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D:\site\1\product\صورتهای مالی پیمانکاری 1402\"/>
    </mc:Choice>
  </mc:AlternateContent>
  <xr:revisionPtr revIDLastSave="0" documentId="13_ncr:1_{84E9B801-D6C0-4F05-844B-DD4E7F0C5236}" xr6:coauthVersionLast="47" xr6:coauthVersionMax="47" xr10:uidLastSave="{00000000-0000-0000-0000-000000000000}"/>
  <bookViews>
    <workbookView xWindow="-120" yWindow="-120" windowWidth="20640" windowHeight="11160" tabRatio="867" firstSheet="17" activeTab="18" xr2:uid="{7AEBE399-AB55-489E-BF32-26A6C7611C82}"/>
  </bookViews>
  <sheets>
    <sheet name="عنوان" sheetId="1" r:id="rId1"/>
    <sheet name="مجمع" sheetId="2" r:id="rId2"/>
    <sheet name="صورت سود و زیان" sheetId="3" r:id="rId3"/>
    <sheet name="صورت سود و زیان جامع" sheetId="4" r:id="rId4"/>
    <sheet name="صورت وضعیت مالی" sheetId="5" r:id="rId5"/>
    <sheet name="صورت حقوق مالکانه" sheetId="6" r:id="rId6"/>
    <sheet name="جریانهای نقدی" sheetId="7" r:id="rId7"/>
    <sheet name="تاریخچه" sheetId="8" r:id="rId8"/>
    <sheet name="اهم رویه1" sheetId="9" r:id="rId9"/>
    <sheet name="اهم رویه2" sheetId="10" r:id="rId10"/>
    <sheet name="اهم رویه3" sheetId="11" r:id="rId11"/>
    <sheet name="اهم رویه4" sheetId="12" r:id="rId12"/>
    <sheet name="اهم رویه5" sheetId="13" r:id="rId13"/>
    <sheet name="اهم رویه6" sheetId="14" r:id="rId14"/>
    <sheet name="قضاوت مدیریت" sheetId="15" r:id="rId15"/>
    <sheet name="5" sheetId="16" r:id="rId16"/>
    <sheet name="5-3.6" sheetId="17" r:id="rId17"/>
    <sheet name="7.8.9" sheetId="18" r:id="rId18"/>
    <sheet name="10.11" sheetId="19" r:id="rId19"/>
    <sheet name="12" sheetId="20" r:id="rId20"/>
    <sheet name="12-1" sheetId="21" r:id="rId21"/>
    <sheet name="13" sheetId="22" r:id="rId22"/>
    <sheet name="14" sheetId="23" r:id="rId23"/>
    <sheet name="14-5" sheetId="24" r:id="rId24"/>
    <sheet name="15" sheetId="25" r:id="rId25"/>
    <sheet name="15-2" sheetId="26" r:id="rId26"/>
    <sheet name="15-3" sheetId="27" r:id="rId27"/>
    <sheet name="15-4" sheetId="28" r:id="rId28"/>
    <sheet name="15-5" sheetId="29" r:id="rId29"/>
    <sheet name="16.17" sheetId="30" r:id="rId30"/>
    <sheet name="18" sheetId="31" r:id="rId31"/>
    <sheet name="19.20.21" sheetId="32" r:id="rId32"/>
    <sheet name="22.23" sheetId="33" r:id="rId33"/>
    <sheet name="24.25.26.27" sheetId="34" r:id="rId34"/>
    <sheet name="28.29" sheetId="35" r:id="rId35"/>
    <sheet name="30" sheetId="36" r:id="rId36"/>
    <sheet name="30-2" sheetId="37" r:id="rId37"/>
    <sheet name="30-3" sheetId="38" r:id="rId38"/>
    <sheet name="30-4.31" sheetId="39" r:id="rId39"/>
    <sheet name="31-1" sheetId="40" r:id="rId40"/>
    <sheet name="31-6" sheetId="41" r:id="rId41"/>
    <sheet name="32.33" sheetId="42" r:id="rId42"/>
    <sheet name="34.35.36" sheetId="43" r:id="rId43"/>
    <sheet name="37" sheetId="44" r:id="rId44"/>
    <sheet name="37-4" sheetId="45" r:id="rId45"/>
    <sheet name="37-4-2" sheetId="46" r:id="rId46"/>
    <sheet name="38.39" sheetId="47" r:id="rId47"/>
    <sheet name="40" sheetId="48" r:id="rId48"/>
    <sheet name="40-3-1" sheetId="49" r:id="rId49"/>
    <sheet name="40-4" sheetId="50" r:id="rId50"/>
    <sheet name="41" sheetId="51" r:id="rId51"/>
    <sheet name="42" sheetId="52" r:id="rId52"/>
    <sheet name="42-3" sheetId="53" r:id="rId53"/>
    <sheet name="43.44.45" sheetId="54" r:id="rId54"/>
  </sheets>
  <definedNames>
    <definedName name="_xlnm._FilterDatabase" localSheetId="19" hidden="1">#REF!</definedName>
    <definedName name="_xlnm._FilterDatabase" localSheetId="20" hidden="1">#REF!</definedName>
    <definedName name="_xlnm._FilterDatabase" localSheetId="21" hidden="1">#REF!</definedName>
    <definedName name="_xlnm._FilterDatabase" localSheetId="30" hidden="1">#REF!</definedName>
    <definedName name="_xlnm._FilterDatabase" localSheetId="37" hidden="1">#REF!</definedName>
    <definedName name="_xlnm._FilterDatabase" localSheetId="5" hidden="1">#REF!</definedName>
    <definedName name="_xlnm._FilterDatabase" localSheetId="4" hidden="1">#REF!</definedName>
    <definedName name="_xlnm._FilterDatabase" localSheetId="0" hidden="1">#REF!</definedName>
    <definedName name="_xlnm._FilterDatabase" hidden="1">#REF!</definedName>
    <definedName name="_xlnm.Print_Area" localSheetId="18">'10.11'!$A$1:$L$44</definedName>
    <definedName name="_xlnm.Print_Area" localSheetId="19">'12'!$A$1:$AC$42</definedName>
    <definedName name="_xlnm.Print_Area" localSheetId="20">'12-1'!$A$1:$N$46</definedName>
    <definedName name="_xlnm.Print_Area" localSheetId="21">'13'!$A$1:$R$42</definedName>
    <definedName name="_xlnm.Print_Area" localSheetId="22">'14'!$A$1:$T$39</definedName>
    <definedName name="_xlnm.Print_Area" localSheetId="23">'14-5'!$A$1:$M$33</definedName>
    <definedName name="_xlnm.Print_Area" localSheetId="24">'15'!$A$1:$R$47</definedName>
    <definedName name="_xlnm.Print_Area" localSheetId="25">'15-2'!$A$1:$Q$46</definedName>
    <definedName name="_xlnm.Print_Area" localSheetId="26">'15-3'!$A$1:$R$19</definedName>
    <definedName name="_xlnm.Print_Area" localSheetId="27">'15-4'!$A$1:$W$28</definedName>
    <definedName name="_xlnm.Print_Area" localSheetId="28">'15-5'!$A$1:$Q$39</definedName>
    <definedName name="_xlnm.Print_Area" localSheetId="29">'16.17'!$A$1:$L$40</definedName>
    <definedName name="_xlnm.Print_Area" localSheetId="30">'18'!$A$1:$Q$21</definedName>
    <definedName name="_xlnm.Print_Area" localSheetId="31">'19.20.21'!$A$1:$M$51</definedName>
    <definedName name="_xlnm.Print_Area" localSheetId="32">'22.23'!$A$1:$O$39</definedName>
    <definedName name="_xlnm.Print_Area" localSheetId="33">'24.25.26.27'!$A$1:$O$33</definedName>
    <definedName name="_xlnm.Print_Area" localSheetId="34">'28.29'!$A$1:$J$32</definedName>
    <definedName name="_xlnm.Print_Area" localSheetId="35">'30'!$A$1:$M$44</definedName>
    <definedName name="_xlnm.Print_Area" localSheetId="36">'30-2'!$A$1:$L$42</definedName>
    <definedName name="_xlnm.Print_Area" localSheetId="37">'30-3'!$A$1:$AB$30</definedName>
    <definedName name="_xlnm.Print_Area" localSheetId="38">'30-4.31'!$A$1:$P$53</definedName>
    <definedName name="_xlnm.Print_Area" localSheetId="39">'31-1'!$A$1:$O$34</definedName>
    <definedName name="_xlnm.Print_Area" localSheetId="40">'31-6'!$A$1:$J$43</definedName>
    <definedName name="_xlnm.Print_Area" localSheetId="41">'32.33'!$A$1:$U$49</definedName>
    <definedName name="_xlnm.Print_Area" localSheetId="42">'34.35.36'!$A$1:$R$44</definedName>
    <definedName name="_xlnm.Print_Area" localSheetId="43">'37'!$A$1:$O$29</definedName>
    <definedName name="_xlnm.Print_Area" localSheetId="44">'37-4'!$A$1:$O$26</definedName>
    <definedName name="_xlnm.Print_Area" localSheetId="45">'37-4-2'!$A$1:$O$23</definedName>
    <definedName name="_xlnm.Print_Area" localSheetId="46">'38.39'!$A$1:$H$48</definedName>
    <definedName name="_xlnm.Print_Area" localSheetId="47">'40'!$A$1:$H$38</definedName>
    <definedName name="_xlnm.Print_Area" localSheetId="48">'40-3-1'!$A$1:$K$31</definedName>
    <definedName name="_xlnm.Print_Area" localSheetId="49">'40-4'!$A$1:$M$35</definedName>
    <definedName name="_xlnm.Print_Area" localSheetId="50">'41'!$A$1:$O$28</definedName>
    <definedName name="_xlnm.Print_Area" localSheetId="51">'42'!$A$1:$P$31</definedName>
    <definedName name="_xlnm.Print_Area" localSheetId="52">'42-3'!$A$1:$R$29</definedName>
    <definedName name="_xlnm.Print_Area" localSheetId="53">'43.44.45'!$A$1:$M$46</definedName>
    <definedName name="_xlnm.Print_Area" localSheetId="15">'5'!$A$1:$T$42</definedName>
    <definedName name="_xlnm.Print_Area" localSheetId="16">'5-3.6'!$A$1:$L$41</definedName>
    <definedName name="_xlnm.Print_Area" localSheetId="17">'7.8.9'!$A$1:$N$41</definedName>
    <definedName name="_xlnm.Print_Area" localSheetId="8">'اهم رویه1'!$A$1:$M$23</definedName>
    <definedName name="_xlnm.Print_Area" localSheetId="9">'اهم رویه2'!$A$1:$I$20</definedName>
    <definedName name="_xlnm.Print_Area" localSheetId="10">'اهم رویه3'!$A$1:$J$29</definedName>
    <definedName name="_xlnm.Print_Area" localSheetId="11">'اهم رویه4'!$A$1:$G$27</definedName>
    <definedName name="_xlnm.Print_Area" localSheetId="12">'اهم رویه5'!$A$1:$H$24</definedName>
    <definedName name="_xlnm.Print_Area" localSheetId="13">'اهم رویه6'!$A$1:$J$29</definedName>
    <definedName name="_xlnm.Print_Area" localSheetId="7">تاریخچه!$A$1:$L$32</definedName>
    <definedName name="_xlnm.Print_Area" localSheetId="5">'صورت حقوق مالکانه'!$A$1:$W$47</definedName>
    <definedName name="_xlnm.Print_Area" localSheetId="2">'صورت سود و زیان'!$A$1:$F$30</definedName>
    <definedName name="_xlnm.Print_Area" localSheetId="3">'صورت سود و زیان جامع'!$A$1:$G$22</definedName>
    <definedName name="_xlnm.Print_Area" localSheetId="4">'صورت وضعیت مالی'!$A$1:$I$66</definedName>
    <definedName name="_xlnm.Print_Area" localSheetId="0">عنوان!$A$1:$E$6</definedName>
    <definedName name="_xlnm.Print_Area" localSheetId="14">'قضاوت مدیریت'!$A$1:$N$18</definedName>
    <definedName name="_xlnm.Print_Area" localSheetId="1">مجمع!$A$1:$K$30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0" l="1"/>
  <c r="E12" i="5"/>
  <c r="G12" i="5"/>
  <c r="E41" i="5"/>
  <c r="G41" i="5"/>
  <c r="A3" i="29" l="1"/>
  <c r="W18" i="6"/>
  <c r="D11" i="4"/>
  <c r="D13" i="4" s="1"/>
  <c r="F11" i="4"/>
  <c r="F13" i="4" s="1"/>
  <c r="H28" i="54"/>
  <c r="H29" i="54" s="1"/>
  <c r="H24" i="54"/>
  <c r="H14" i="54"/>
  <c r="A3" i="54"/>
  <c r="A2" i="54"/>
  <c r="A1" i="54"/>
  <c r="Q23" i="53"/>
  <c r="J23" i="53"/>
  <c r="I23" i="53"/>
  <c r="Q22" i="53"/>
  <c r="P22" i="53"/>
  <c r="P23" i="53" s="1"/>
  <c r="O22" i="53"/>
  <c r="O23" i="53" s="1"/>
  <c r="N22" i="53"/>
  <c r="M22" i="53"/>
  <c r="L22" i="53"/>
  <c r="K22" i="53"/>
  <c r="J22" i="53"/>
  <c r="I22" i="53"/>
  <c r="H22" i="53"/>
  <c r="H23" i="53" s="1"/>
  <c r="G22" i="53"/>
  <c r="G23" i="53" s="1"/>
  <c r="F22" i="53"/>
  <c r="E22" i="53"/>
  <c r="D22" i="53"/>
  <c r="Q17" i="53"/>
  <c r="P17" i="53"/>
  <c r="O17" i="53"/>
  <c r="N17" i="53"/>
  <c r="N23" i="53" s="1"/>
  <c r="M17" i="53"/>
  <c r="M23" i="53" s="1"/>
  <c r="L17" i="53"/>
  <c r="L23" i="53" s="1"/>
  <c r="K17" i="53"/>
  <c r="K23" i="53" s="1"/>
  <c r="J17" i="53"/>
  <c r="I17" i="53"/>
  <c r="H17" i="53"/>
  <c r="G17" i="53"/>
  <c r="F17" i="53"/>
  <c r="F23" i="53" s="1"/>
  <c r="E17" i="53"/>
  <c r="E23" i="53" s="1"/>
  <c r="D17" i="53"/>
  <c r="D23" i="53" s="1"/>
  <c r="A3" i="53"/>
  <c r="A2" i="53"/>
  <c r="L22" i="52"/>
  <c r="K22" i="52"/>
  <c r="O21" i="52"/>
  <c r="N21" i="52"/>
  <c r="M21" i="52"/>
  <c r="L21" i="52"/>
  <c r="K21" i="52"/>
  <c r="J21" i="52"/>
  <c r="I21" i="52"/>
  <c r="H21" i="52"/>
  <c r="G21" i="52"/>
  <c r="F21" i="52"/>
  <c r="O16" i="52"/>
  <c r="N16" i="52"/>
  <c r="M16" i="52"/>
  <c r="L16" i="52"/>
  <c r="K16" i="52"/>
  <c r="J16" i="52"/>
  <c r="I16" i="52"/>
  <c r="H16" i="52"/>
  <c r="G16" i="52"/>
  <c r="F16" i="52"/>
  <c r="O13" i="52"/>
  <c r="O22" i="52" s="1"/>
  <c r="N13" i="52"/>
  <c r="N22" i="52" s="1"/>
  <c r="M13" i="52"/>
  <c r="M22" i="52" s="1"/>
  <c r="L13" i="52"/>
  <c r="K13" i="52"/>
  <c r="J13" i="52"/>
  <c r="J22" i="52" s="1"/>
  <c r="I13" i="52"/>
  <c r="I22" i="52" s="1"/>
  <c r="H13" i="52"/>
  <c r="H22" i="52" s="1"/>
  <c r="G13" i="52"/>
  <c r="G22" i="52" s="1"/>
  <c r="A3" i="52"/>
  <c r="A2" i="52"/>
  <c r="A1" i="52"/>
  <c r="N16" i="51"/>
  <c r="M16" i="51"/>
  <c r="L16" i="51"/>
  <c r="K16" i="51"/>
  <c r="J16" i="51"/>
  <c r="I16" i="51"/>
  <c r="I17" i="51" s="1"/>
  <c r="H16" i="51"/>
  <c r="H17" i="51" s="1"/>
  <c r="G16" i="51"/>
  <c r="F16" i="51"/>
  <c r="J13" i="51"/>
  <c r="J14" i="51" s="1"/>
  <c r="J17" i="51" s="1"/>
  <c r="H13" i="51"/>
  <c r="H14" i="51" s="1"/>
  <c r="N12" i="51"/>
  <c r="M12" i="51"/>
  <c r="L12" i="51"/>
  <c r="K12" i="51"/>
  <c r="K13" i="51" s="1"/>
  <c r="K14" i="51" s="1"/>
  <c r="J12" i="51"/>
  <c r="I12" i="51"/>
  <c r="I13" i="51" s="1"/>
  <c r="I14" i="51" s="1"/>
  <c r="H12" i="51"/>
  <c r="G12" i="51"/>
  <c r="D11" i="51"/>
  <c r="N8" i="51"/>
  <c r="N13" i="51" s="1"/>
  <c r="N14" i="51" s="1"/>
  <c r="M8" i="51"/>
  <c r="M13" i="51" s="1"/>
  <c r="M14" i="51" s="1"/>
  <c r="M17" i="51" s="1"/>
  <c r="L8" i="51"/>
  <c r="L13" i="51" s="1"/>
  <c r="L14" i="51" s="1"/>
  <c r="L17" i="51" s="1"/>
  <c r="K8" i="51"/>
  <c r="J8" i="51"/>
  <c r="I8" i="51"/>
  <c r="H8" i="51"/>
  <c r="G8" i="51"/>
  <c r="G13" i="51" s="1"/>
  <c r="G14" i="51" s="1"/>
  <c r="G17" i="51" s="1"/>
  <c r="F8" i="51"/>
  <c r="A3" i="51"/>
  <c r="A2" i="51"/>
  <c r="A1" i="51"/>
  <c r="K32" i="50"/>
  <c r="J32" i="50"/>
  <c r="I32" i="50"/>
  <c r="H32" i="50"/>
  <c r="G32" i="50"/>
  <c r="F32" i="50"/>
  <c r="E32" i="50"/>
  <c r="D32" i="50"/>
  <c r="C32" i="50"/>
  <c r="M31" i="50"/>
  <c r="M30" i="50"/>
  <c r="M29" i="50"/>
  <c r="M28" i="50"/>
  <c r="M27" i="50"/>
  <c r="M26" i="50"/>
  <c r="M32" i="50" s="1"/>
  <c r="K19" i="50"/>
  <c r="I19" i="50"/>
  <c r="G19" i="50"/>
  <c r="A3" i="50"/>
  <c r="A2" i="50"/>
  <c r="A1" i="50"/>
  <c r="A3" i="49"/>
  <c r="A2" i="49"/>
  <c r="A1" i="49"/>
  <c r="G21" i="48"/>
  <c r="E21" i="48"/>
  <c r="A3" i="48"/>
  <c r="A2" i="48"/>
  <c r="A1" i="48"/>
  <c r="F43" i="47"/>
  <c r="D43" i="47"/>
  <c r="F25" i="47"/>
  <c r="F33" i="47" s="1"/>
  <c r="F9" i="7" s="1"/>
  <c r="F11" i="7" s="1"/>
  <c r="F26" i="7" s="1"/>
  <c r="F42" i="7" s="1"/>
  <c r="F45" i="7" s="1"/>
  <c r="E25" i="47"/>
  <c r="E33" i="47" s="1"/>
  <c r="D25" i="47"/>
  <c r="D33" i="47" s="1"/>
  <c r="D9" i="7" s="1"/>
  <c r="D11" i="7" s="1"/>
  <c r="A3" i="47"/>
  <c r="A2" i="47"/>
  <c r="A1" i="47"/>
  <c r="N20" i="46"/>
  <c r="L20" i="46"/>
  <c r="L18" i="46"/>
  <c r="N18" i="46" s="1"/>
  <c r="N17" i="46"/>
  <c r="L17" i="46"/>
  <c r="L16" i="46"/>
  <c r="N16" i="46" s="1"/>
  <c r="N15" i="46"/>
  <c r="L15" i="46"/>
  <c r="L14" i="46"/>
  <c r="N14" i="46" s="1"/>
  <c r="N13" i="46"/>
  <c r="L13" i="46"/>
  <c r="L12" i="46"/>
  <c r="N12" i="46" s="1"/>
  <c r="A3" i="46"/>
  <c r="A2" i="46"/>
  <c r="A1" i="46"/>
  <c r="N22" i="45"/>
  <c r="L22" i="45"/>
  <c r="L17" i="45"/>
  <c r="N17" i="45" s="1"/>
  <c r="L16" i="45"/>
  <c r="N16" i="45" s="1"/>
  <c r="N15" i="45"/>
  <c r="L15" i="45"/>
  <c r="N14" i="45"/>
  <c r="L14" i="45"/>
  <c r="A3" i="45"/>
  <c r="A2" i="45"/>
  <c r="A1" i="45"/>
  <c r="L14" i="44"/>
  <c r="J14" i="44"/>
  <c r="A3" i="44"/>
  <c r="A2" i="44"/>
  <c r="A1" i="44"/>
  <c r="L36" i="43"/>
  <c r="L33" i="43"/>
  <c r="J33" i="43"/>
  <c r="J36" i="43" s="1"/>
  <c r="E50" i="5" s="1"/>
  <c r="Q23" i="43"/>
  <c r="P23" i="43"/>
  <c r="O23" i="43"/>
  <c r="N23" i="43"/>
  <c r="M23" i="43"/>
  <c r="L23" i="43"/>
  <c r="K23" i="43"/>
  <c r="J23" i="43"/>
  <c r="I23" i="43"/>
  <c r="H23" i="43"/>
  <c r="P13" i="43"/>
  <c r="N13" i="43"/>
  <c r="J13" i="43"/>
  <c r="H13" i="43"/>
  <c r="R12" i="43"/>
  <c r="L12" i="43"/>
  <c r="R11" i="43"/>
  <c r="R13" i="43" s="1"/>
  <c r="G47" i="5" s="1"/>
  <c r="L11" i="43"/>
  <c r="R10" i="43"/>
  <c r="L10" i="43"/>
  <c r="L13" i="43" s="1"/>
  <c r="E47" i="5" s="1"/>
  <c r="A3" i="43"/>
  <c r="A2" i="43"/>
  <c r="A1" i="43"/>
  <c r="K43" i="42"/>
  <c r="I43" i="42"/>
  <c r="G43" i="42"/>
  <c r="S27" i="42"/>
  <c r="S25" i="42"/>
  <c r="Q25" i="42"/>
  <c r="Q27" i="42" s="1"/>
  <c r="M14" i="42"/>
  <c r="G42" i="5" s="1"/>
  <c r="K14" i="42"/>
  <c r="A3" i="42"/>
  <c r="A2" i="42"/>
  <c r="A1" i="42"/>
  <c r="I41" i="41"/>
  <c r="H41" i="41"/>
  <c r="G41" i="41"/>
  <c r="E41" i="41"/>
  <c r="J34" i="41"/>
  <c r="J41" i="41" s="1"/>
  <c r="I34" i="41"/>
  <c r="H34" i="41"/>
  <c r="F34" i="41"/>
  <c r="F41" i="41" s="1"/>
  <c r="D34" i="41"/>
  <c r="D41" i="41" s="1"/>
  <c r="H15" i="41"/>
  <c r="H13" i="41"/>
  <c r="A3" i="41"/>
  <c r="B2" i="41"/>
  <c r="B1" i="41"/>
  <c r="L23" i="40"/>
  <c r="L21" i="40"/>
  <c r="J12" i="40"/>
  <c r="A3" i="40"/>
  <c r="A2" i="40"/>
  <c r="A1" i="40"/>
  <c r="J51" i="39"/>
  <c r="H51" i="39"/>
  <c r="P36" i="39"/>
  <c r="J36" i="39"/>
  <c r="P33" i="39"/>
  <c r="P37" i="39" s="1"/>
  <c r="P39" i="39" s="1"/>
  <c r="N33" i="39"/>
  <c r="N37" i="39" s="1"/>
  <c r="N39" i="39" s="1"/>
  <c r="L33" i="39"/>
  <c r="L37" i="39" s="1"/>
  <c r="L39" i="39" s="1"/>
  <c r="H33" i="39"/>
  <c r="H37" i="39" s="1"/>
  <c r="H39" i="39" s="1"/>
  <c r="F33" i="39"/>
  <c r="F37" i="39" s="1"/>
  <c r="F39" i="39" s="1"/>
  <c r="P32" i="39"/>
  <c r="J32" i="39"/>
  <c r="P31" i="39"/>
  <c r="J31" i="39"/>
  <c r="P30" i="39"/>
  <c r="J30" i="39"/>
  <c r="J33" i="39" s="1"/>
  <c r="J37" i="39" s="1"/>
  <c r="J39" i="39" s="1"/>
  <c r="N23" i="39"/>
  <c r="L23" i="39"/>
  <c r="H23" i="39"/>
  <c r="F23" i="39"/>
  <c r="P22" i="39"/>
  <c r="J22" i="39"/>
  <c r="P20" i="39"/>
  <c r="P23" i="39" s="1"/>
  <c r="J20" i="39"/>
  <c r="P19" i="39"/>
  <c r="J19" i="39"/>
  <c r="J23" i="39" s="1"/>
  <c r="H13" i="39"/>
  <c r="A3" i="39"/>
  <c r="A2" i="39"/>
  <c r="A1" i="39"/>
  <c r="Z19" i="38"/>
  <c r="Y19" i="38"/>
  <c r="R19" i="38"/>
  <c r="Q19" i="38"/>
  <c r="J19" i="38"/>
  <c r="I19" i="38"/>
  <c r="AB18" i="38"/>
  <c r="AB19" i="38" s="1"/>
  <c r="AA18" i="38"/>
  <c r="Z18" i="38"/>
  <c r="Y18" i="38"/>
  <c r="X18" i="38"/>
  <c r="W18" i="38"/>
  <c r="V18" i="38"/>
  <c r="U18" i="38"/>
  <c r="T18" i="38"/>
  <c r="T19" i="38" s="1"/>
  <c r="S18" i="38"/>
  <c r="R18" i="38"/>
  <c r="Q18" i="38"/>
  <c r="P18" i="38"/>
  <c r="O18" i="38"/>
  <c r="N18" i="38"/>
  <c r="M18" i="38"/>
  <c r="L18" i="38"/>
  <c r="L19" i="38" s="1"/>
  <c r="K18" i="38"/>
  <c r="J18" i="38"/>
  <c r="I18" i="38"/>
  <c r="H18" i="38"/>
  <c r="G18" i="38"/>
  <c r="F18" i="38"/>
  <c r="AB13" i="38"/>
  <c r="AA13" i="38"/>
  <c r="AA19" i="38" s="1"/>
  <c r="Z13" i="38"/>
  <c r="Y13" i="38"/>
  <c r="X13" i="38"/>
  <c r="X19" i="38" s="1"/>
  <c r="W13" i="38"/>
  <c r="W19" i="38" s="1"/>
  <c r="V13" i="38"/>
  <c r="V19" i="38" s="1"/>
  <c r="U13" i="38"/>
  <c r="U19" i="38" s="1"/>
  <c r="T13" i="38"/>
  <c r="S13" i="38"/>
  <c r="S19" i="38" s="1"/>
  <c r="R13" i="38"/>
  <c r="Q13" i="38"/>
  <c r="P13" i="38"/>
  <c r="P19" i="38" s="1"/>
  <c r="O13" i="38"/>
  <c r="O19" i="38" s="1"/>
  <c r="N13" i="38"/>
  <c r="N19" i="38" s="1"/>
  <c r="M13" i="38"/>
  <c r="M19" i="38" s="1"/>
  <c r="L13" i="38"/>
  <c r="K13" i="38"/>
  <c r="K19" i="38" s="1"/>
  <c r="J13" i="38"/>
  <c r="I13" i="38"/>
  <c r="H13" i="38"/>
  <c r="H19" i="38" s="1"/>
  <c r="G13" i="38"/>
  <c r="G19" i="38" s="1"/>
  <c r="A3" i="38"/>
  <c r="A2" i="38"/>
  <c r="A1" i="38"/>
  <c r="G34" i="37"/>
  <c r="F34" i="37"/>
  <c r="L33" i="37"/>
  <c r="K33" i="37"/>
  <c r="J33" i="37"/>
  <c r="I33" i="37"/>
  <c r="I34" i="37" s="1"/>
  <c r="H33" i="37"/>
  <c r="G33" i="37"/>
  <c r="F33" i="37"/>
  <c r="L26" i="37"/>
  <c r="L34" i="37" s="1"/>
  <c r="K26" i="37"/>
  <c r="K34" i="37" s="1"/>
  <c r="J26" i="37"/>
  <c r="J34" i="37" s="1"/>
  <c r="I26" i="37"/>
  <c r="H26" i="37"/>
  <c r="H34" i="37" s="1"/>
  <c r="G26" i="37"/>
  <c r="F26" i="37"/>
  <c r="L21" i="37"/>
  <c r="J21" i="37"/>
  <c r="L20" i="37"/>
  <c r="K20" i="37"/>
  <c r="J20" i="37"/>
  <c r="I20" i="37"/>
  <c r="H20" i="37"/>
  <c r="H21" i="37" s="1"/>
  <c r="H35" i="37" s="1"/>
  <c r="G20" i="37"/>
  <c r="F20" i="37"/>
  <c r="L14" i="37"/>
  <c r="K14" i="37"/>
  <c r="J14" i="37"/>
  <c r="I14" i="37"/>
  <c r="H14" i="37"/>
  <c r="G14" i="37"/>
  <c r="F14" i="37"/>
  <c r="F21" i="37" s="1"/>
  <c r="F35" i="37" s="1"/>
  <c r="A3" i="37"/>
  <c r="A2" i="37"/>
  <c r="A1" i="37"/>
  <c r="L40" i="36"/>
  <c r="L39" i="36"/>
  <c r="K39" i="36"/>
  <c r="J39" i="36"/>
  <c r="I39" i="36"/>
  <c r="H39" i="36"/>
  <c r="G39" i="36"/>
  <c r="G40" i="36" s="1"/>
  <c r="F39" i="36"/>
  <c r="L28" i="36"/>
  <c r="K28" i="36"/>
  <c r="K40" i="36" s="1"/>
  <c r="J28" i="36"/>
  <c r="J40" i="36" s="1"/>
  <c r="I28" i="36"/>
  <c r="I40" i="36" s="1"/>
  <c r="H28" i="36"/>
  <c r="H40" i="36" s="1"/>
  <c r="G28" i="36"/>
  <c r="F28" i="36"/>
  <c r="F40" i="36" s="1"/>
  <c r="H22" i="36"/>
  <c r="H41" i="36" s="1"/>
  <c r="F22" i="36"/>
  <c r="F41" i="36" s="1"/>
  <c r="L21" i="36"/>
  <c r="J21" i="36"/>
  <c r="H21" i="36"/>
  <c r="F21" i="36"/>
  <c r="L15" i="36"/>
  <c r="L22" i="36" s="1"/>
  <c r="L41" i="36" s="1"/>
  <c r="G45" i="5" s="1"/>
  <c r="K15" i="36"/>
  <c r="J15" i="36"/>
  <c r="J22" i="36" s="1"/>
  <c r="J41" i="36" s="1"/>
  <c r="E45" i="5" s="1"/>
  <c r="I15" i="36"/>
  <c r="H15" i="36"/>
  <c r="G15" i="36"/>
  <c r="F15" i="36"/>
  <c r="A3" i="36"/>
  <c r="A2" i="36"/>
  <c r="A1" i="36"/>
  <c r="J17" i="35"/>
  <c r="I17" i="35"/>
  <c r="H17" i="35"/>
  <c r="G17" i="35"/>
  <c r="F17" i="35"/>
  <c r="E17" i="35"/>
  <c r="D17" i="35"/>
  <c r="A3" i="35"/>
  <c r="A2" i="35"/>
  <c r="A1" i="35"/>
  <c r="N24" i="34"/>
  <c r="M24" i="34"/>
  <c r="L24" i="34"/>
  <c r="K24" i="34"/>
  <c r="J24" i="34"/>
  <c r="I24" i="34"/>
  <c r="H24" i="34"/>
  <c r="G24" i="34"/>
  <c r="F24" i="34"/>
  <c r="E24" i="34"/>
  <c r="D24" i="34"/>
  <c r="N23" i="34"/>
  <c r="L23" i="34"/>
  <c r="A3" i="34"/>
  <c r="A2" i="34"/>
  <c r="A1" i="34"/>
  <c r="N35" i="33"/>
  <c r="L35" i="33"/>
  <c r="J24" i="33"/>
  <c r="F24" i="33"/>
  <c r="A3" i="33"/>
  <c r="A2" i="33"/>
  <c r="A1" i="33"/>
  <c r="J40" i="32"/>
  <c r="G21" i="5" s="1"/>
  <c r="G22" i="5" s="1"/>
  <c r="H40" i="32"/>
  <c r="L28" i="32"/>
  <c r="J28" i="32"/>
  <c r="J30" i="32" s="1"/>
  <c r="E20" i="5" s="1"/>
  <c r="H28" i="32"/>
  <c r="H30" i="32" s="1"/>
  <c r="F28" i="32"/>
  <c r="F30" i="32" s="1"/>
  <c r="J27" i="32"/>
  <c r="J26" i="32"/>
  <c r="L25" i="32"/>
  <c r="L30" i="32" s="1"/>
  <c r="G20" i="5" s="1"/>
  <c r="H25" i="32"/>
  <c r="F25" i="32"/>
  <c r="J24" i="32"/>
  <c r="J23" i="32"/>
  <c r="J25" i="32" s="1"/>
  <c r="L12" i="32"/>
  <c r="J12" i="32"/>
  <c r="H12" i="32"/>
  <c r="A3" i="32"/>
  <c r="A2" i="32"/>
  <c r="A1" i="32"/>
  <c r="Q12" i="31"/>
  <c r="O12" i="31"/>
  <c r="M12" i="31"/>
  <c r="L12" i="31"/>
  <c r="K12" i="31"/>
  <c r="I12" i="31"/>
  <c r="H12" i="31"/>
  <c r="G12" i="31"/>
  <c r="E12" i="31"/>
  <c r="C12" i="31"/>
  <c r="A3" i="31"/>
  <c r="A2" i="31"/>
  <c r="A1" i="31"/>
  <c r="K33" i="30"/>
  <c r="K32" i="30"/>
  <c r="I32" i="30"/>
  <c r="I33" i="30" s="1"/>
  <c r="E16" i="5" s="1"/>
  <c r="K22" i="30"/>
  <c r="I22" i="30"/>
  <c r="K11" i="30"/>
  <c r="I11" i="30"/>
  <c r="E13" i="5" s="1"/>
  <c r="A3" i="30"/>
  <c r="A2" i="30"/>
  <c r="A1" i="30"/>
  <c r="J26" i="29"/>
  <c r="I26" i="29"/>
  <c r="H26" i="29"/>
  <c r="J13" i="29"/>
  <c r="H13" i="29"/>
  <c r="A2" i="29"/>
  <c r="A1" i="29"/>
  <c r="U19" i="28"/>
  <c r="S19" i="28"/>
  <c r="Q19" i="28"/>
  <c r="E19" i="28"/>
  <c r="W18" i="28"/>
  <c r="U18" i="28"/>
  <c r="S18" i="28"/>
  <c r="Q18" i="28"/>
  <c r="O18" i="28"/>
  <c r="M18" i="28"/>
  <c r="K18" i="28"/>
  <c r="I18" i="28"/>
  <c r="G18" i="28"/>
  <c r="E18" i="28"/>
  <c r="W13" i="28"/>
  <c r="W19" i="28" s="1"/>
  <c r="U13" i="28"/>
  <c r="S13" i="28"/>
  <c r="Q13" i="28"/>
  <c r="O13" i="28"/>
  <c r="O19" i="28" s="1"/>
  <c r="M13" i="28"/>
  <c r="M19" i="28" s="1"/>
  <c r="K13" i="28"/>
  <c r="K19" i="28" s="1"/>
  <c r="I13" i="28"/>
  <c r="I19" i="28" s="1"/>
  <c r="G13" i="28"/>
  <c r="G19" i="28" s="1"/>
  <c r="E13" i="28"/>
  <c r="A3" i="28"/>
  <c r="A2" i="28"/>
  <c r="A1" i="28"/>
  <c r="R12" i="27"/>
  <c r="P12" i="27"/>
  <c r="N12" i="27"/>
  <c r="L12" i="27"/>
  <c r="J12" i="27"/>
  <c r="H12" i="27"/>
  <c r="A3" i="27"/>
  <c r="A2" i="27"/>
  <c r="A1" i="27"/>
  <c r="K41" i="26"/>
  <c r="J41" i="26"/>
  <c r="J42" i="26" s="1"/>
  <c r="Q40" i="26"/>
  <c r="P40" i="26"/>
  <c r="O40" i="26"/>
  <c r="N40" i="26"/>
  <c r="N41" i="26" s="1"/>
  <c r="N42" i="26" s="1"/>
  <c r="M40" i="26"/>
  <c r="L40" i="26"/>
  <c r="K40" i="26"/>
  <c r="J40" i="26"/>
  <c r="I40" i="26"/>
  <c r="H40" i="26"/>
  <c r="G40" i="26"/>
  <c r="Q34" i="26"/>
  <c r="Q41" i="26" s="1"/>
  <c r="Q42" i="26" s="1"/>
  <c r="G11" i="5" s="1"/>
  <c r="P34" i="26"/>
  <c r="P41" i="26" s="1"/>
  <c r="O34" i="26"/>
  <c r="O41" i="26" s="1"/>
  <c r="N34" i="26"/>
  <c r="M34" i="26"/>
  <c r="M41" i="26" s="1"/>
  <c r="L34" i="26"/>
  <c r="L41" i="26" s="1"/>
  <c r="K34" i="26"/>
  <c r="J34" i="26"/>
  <c r="I34" i="26"/>
  <c r="I41" i="26" s="1"/>
  <c r="I42" i="26" s="1"/>
  <c r="H34" i="26"/>
  <c r="H41" i="26" s="1"/>
  <c r="G34" i="26"/>
  <c r="G41" i="26" s="1"/>
  <c r="O28" i="26"/>
  <c r="N28" i="26"/>
  <c r="G28" i="26"/>
  <c r="Q27" i="26"/>
  <c r="P27" i="26"/>
  <c r="O27" i="26"/>
  <c r="N27" i="26"/>
  <c r="M27" i="26"/>
  <c r="L27" i="26"/>
  <c r="K27" i="26"/>
  <c r="J27" i="26"/>
  <c r="J28" i="26" s="1"/>
  <c r="J29" i="26" s="1"/>
  <c r="I27" i="26"/>
  <c r="H27" i="26"/>
  <c r="G27" i="26"/>
  <c r="Q21" i="26"/>
  <c r="Q28" i="26" s="1"/>
  <c r="P21" i="26"/>
  <c r="P28" i="26" s="1"/>
  <c r="O21" i="26"/>
  <c r="N21" i="26"/>
  <c r="M21" i="26"/>
  <c r="M28" i="26" s="1"/>
  <c r="L21" i="26"/>
  <c r="L28" i="26" s="1"/>
  <c r="L29" i="26" s="1"/>
  <c r="K21" i="26"/>
  <c r="K28" i="26" s="1"/>
  <c r="K29" i="26" s="1"/>
  <c r="J21" i="26"/>
  <c r="I21" i="26"/>
  <c r="I28" i="26" s="1"/>
  <c r="H21" i="26"/>
  <c r="H28" i="26" s="1"/>
  <c r="G21" i="26"/>
  <c r="Q14" i="26"/>
  <c r="Q29" i="26" s="1"/>
  <c r="P14" i="26"/>
  <c r="P29" i="26" s="1"/>
  <c r="O14" i="26"/>
  <c r="O29" i="26" s="1"/>
  <c r="N14" i="26"/>
  <c r="N29" i="26" s="1"/>
  <c r="M14" i="26"/>
  <c r="M29" i="26" s="1"/>
  <c r="L14" i="26"/>
  <c r="K14" i="26"/>
  <c r="J14" i="26"/>
  <c r="I14" i="26"/>
  <c r="I29" i="26" s="1"/>
  <c r="H14" i="26"/>
  <c r="H29" i="26" s="1"/>
  <c r="G14" i="26"/>
  <c r="G29" i="26" s="1"/>
  <c r="A3" i="26"/>
  <c r="A2" i="26"/>
  <c r="A1" i="26"/>
  <c r="Q43" i="25"/>
  <c r="J43" i="25"/>
  <c r="I43" i="25"/>
  <c r="Q42" i="25"/>
  <c r="P42" i="25"/>
  <c r="O42" i="25"/>
  <c r="N42" i="25"/>
  <c r="M42" i="25"/>
  <c r="M43" i="25" s="1"/>
  <c r="L42" i="25"/>
  <c r="K42" i="25"/>
  <c r="J42" i="25"/>
  <c r="I42" i="25"/>
  <c r="H42" i="25"/>
  <c r="G42" i="25"/>
  <c r="Q32" i="25"/>
  <c r="P32" i="25"/>
  <c r="P43" i="25" s="1"/>
  <c r="O32" i="25"/>
  <c r="O43" i="25" s="1"/>
  <c r="N32" i="25"/>
  <c r="N43" i="25" s="1"/>
  <c r="M32" i="25"/>
  <c r="L32" i="25"/>
  <c r="L43" i="25" s="1"/>
  <c r="K32" i="25"/>
  <c r="K43" i="25" s="1"/>
  <c r="J32" i="25"/>
  <c r="I32" i="25"/>
  <c r="H32" i="25"/>
  <c r="H43" i="25" s="1"/>
  <c r="G32" i="25"/>
  <c r="G43" i="25" s="1"/>
  <c r="J26" i="25"/>
  <c r="J44" i="25" s="1"/>
  <c r="Q25" i="25"/>
  <c r="P25" i="25"/>
  <c r="O25" i="25"/>
  <c r="N25" i="25"/>
  <c r="M25" i="25"/>
  <c r="L25" i="25"/>
  <c r="K25" i="25"/>
  <c r="J25" i="25"/>
  <c r="I25" i="25"/>
  <c r="H25" i="25"/>
  <c r="G25" i="25"/>
  <c r="Q22" i="25"/>
  <c r="Q26" i="25" s="1"/>
  <c r="Q44" i="25" s="1"/>
  <c r="G19" i="5" s="1"/>
  <c r="P22" i="25"/>
  <c r="O22" i="25"/>
  <c r="N22" i="25"/>
  <c r="M22" i="25"/>
  <c r="L22" i="25"/>
  <c r="K22" i="25"/>
  <c r="J22" i="25"/>
  <c r="I22" i="25"/>
  <c r="I26" i="25" s="1"/>
  <c r="I44" i="25" s="1"/>
  <c r="H22" i="25"/>
  <c r="G22" i="25"/>
  <c r="Q20" i="25"/>
  <c r="P20" i="25"/>
  <c r="O20" i="25"/>
  <c r="N20" i="25"/>
  <c r="M20" i="25"/>
  <c r="L20" i="25"/>
  <c r="K20" i="25"/>
  <c r="K26" i="25" s="1"/>
  <c r="K44" i="25" s="1"/>
  <c r="J20" i="25"/>
  <c r="I20" i="25"/>
  <c r="H20" i="25"/>
  <c r="G20" i="25"/>
  <c r="Q15" i="25"/>
  <c r="P15" i="25"/>
  <c r="P26" i="25" s="1"/>
  <c r="P44" i="25" s="1"/>
  <c r="O15" i="25"/>
  <c r="O26" i="25" s="1"/>
  <c r="O44" i="25" s="1"/>
  <c r="E19" i="5" s="1"/>
  <c r="N15" i="25"/>
  <c r="N26" i="25" s="1"/>
  <c r="N44" i="25" s="1"/>
  <c r="M15" i="25"/>
  <c r="M26" i="25" s="1"/>
  <c r="M44" i="25" s="1"/>
  <c r="L15" i="25"/>
  <c r="L26" i="25" s="1"/>
  <c r="K15" i="25"/>
  <c r="J15" i="25"/>
  <c r="I15" i="25"/>
  <c r="H15" i="25"/>
  <c r="H26" i="25" s="1"/>
  <c r="H44" i="25" s="1"/>
  <c r="G15" i="25"/>
  <c r="G26" i="25" s="1"/>
  <c r="G44" i="25" s="1"/>
  <c r="F11" i="25"/>
  <c r="A3" i="25"/>
  <c r="A2" i="25"/>
  <c r="A1" i="25"/>
  <c r="M21" i="24"/>
  <c r="L21" i="24"/>
  <c r="K21" i="24"/>
  <c r="M12" i="24"/>
  <c r="K12" i="24"/>
  <c r="A3" i="24"/>
  <c r="A2" i="24"/>
  <c r="A1" i="24"/>
  <c r="L35" i="23"/>
  <c r="J35" i="23"/>
  <c r="Q26" i="23"/>
  <c r="P26" i="23"/>
  <c r="I26" i="23"/>
  <c r="H26" i="23"/>
  <c r="R25" i="23"/>
  <c r="Q25" i="23"/>
  <c r="P25" i="23"/>
  <c r="O25" i="23"/>
  <c r="N25" i="23"/>
  <c r="M25" i="23"/>
  <c r="L25" i="23"/>
  <c r="K25" i="23"/>
  <c r="J25" i="23"/>
  <c r="I25" i="23"/>
  <c r="H25" i="23"/>
  <c r="R21" i="23"/>
  <c r="R26" i="23" s="1"/>
  <c r="Q21" i="23"/>
  <c r="P21" i="23"/>
  <c r="O21" i="23"/>
  <c r="O26" i="23" s="1"/>
  <c r="N21" i="23"/>
  <c r="N26" i="23" s="1"/>
  <c r="M21" i="23"/>
  <c r="M26" i="23" s="1"/>
  <c r="L21" i="23"/>
  <c r="L26" i="23" s="1"/>
  <c r="K21" i="23"/>
  <c r="K26" i="23" s="1"/>
  <c r="J21" i="23"/>
  <c r="J26" i="23" s="1"/>
  <c r="I21" i="23"/>
  <c r="H21" i="23"/>
  <c r="N12" i="23"/>
  <c r="G10" i="5" s="1"/>
  <c r="L12" i="23"/>
  <c r="E10" i="5" s="1"/>
  <c r="J12" i="23"/>
  <c r="H12" i="23"/>
  <c r="L11" i="23"/>
  <c r="N10" i="23"/>
  <c r="L10" i="23"/>
  <c r="H10" i="23"/>
  <c r="A3" i="23"/>
  <c r="A2" i="23"/>
  <c r="A1" i="23"/>
  <c r="H42" i="22"/>
  <c r="R41" i="22"/>
  <c r="E9" i="5" s="1"/>
  <c r="Q41" i="22"/>
  <c r="O41" i="22"/>
  <c r="M41" i="22"/>
  <c r="K41" i="22"/>
  <c r="J41" i="22"/>
  <c r="I41" i="22"/>
  <c r="R40" i="22"/>
  <c r="P40" i="22"/>
  <c r="N40" i="22"/>
  <c r="L40" i="22"/>
  <c r="J40" i="22"/>
  <c r="H40" i="22"/>
  <c r="R33" i="22"/>
  <c r="P33" i="22"/>
  <c r="N33" i="22"/>
  <c r="L33" i="22"/>
  <c r="J33" i="22"/>
  <c r="H33" i="22"/>
  <c r="R24" i="22"/>
  <c r="P24" i="22"/>
  <c r="P41" i="22" s="1"/>
  <c r="N24" i="22"/>
  <c r="N41" i="22" s="1"/>
  <c r="L24" i="22"/>
  <c r="L41" i="22" s="1"/>
  <c r="J24" i="22"/>
  <c r="H24" i="22"/>
  <c r="H41" i="22" s="1"/>
  <c r="R16" i="22"/>
  <c r="R42" i="22" s="1"/>
  <c r="G9" i="5" s="1"/>
  <c r="P16" i="22"/>
  <c r="P42" i="22" s="1"/>
  <c r="N16" i="22"/>
  <c r="N42" i="22" s="1"/>
  <c r="L16" i="22"/>
  <c r="L42" i="22" s="1"/>
  <c r="J16" i="22"/>
  <c r="J42" i="22" s="1"/>
  <c r="H16" i="22"/>
  <c r="A3" i="22"/>
  <c r="A2" i="22"/>
  <c r="A1" i="22"/>
  <c r="H44" i="21"/>
  <c r="F44" i="21"/>
  <c r="J34" i="21"/>
  <c r="H34" i="21"/>
  <c r="J27" i="21"/>
  <c r="H27" i="21"/>
  <c r="A3" i="21"/>
  <c r="A2" i="21"/>
  <c r="A1" i="21"/>
  <c r="S42" i="20"/>
  <c r="AC41" i="20"/>
  <c r="E8" i="5" s="1"/>
  <c r="O41" i="20"/>
  <c r="M41" i="20"/>
  <c r="AC40" i="20"/>
  <c r="AA40" i="20"/>
  <c r="Y40" i="20"/>
  <c r="W40" i="20"/>
  <c r="U40" i="20"/>
  <c r="S40" i="20"/>
  <c r="Q40" i="20"/>
  <c r="O40" i="20"/>
  <c r="M40" i="20"/>
  <c r="K40" i="20"/>
  <c r="I40" i="20"/>
  <c r="G40" i="20"/>
  <c r="E40" i="20"/>
  <c r="AC33" i="20"/>
  <c r="AA33" i="20"/>
  <c r="Y33" i="20"/>
  <c r="W33" i="20"/>
  <c r="U33" i="20"/>
  <c r="S33" i="20"/>
  <c r="Q33" i="20"/>
  <c r="Q42" i="20" s="1"/>
  <c r="O33" i="20"/>
  <c r="M33" i="20"/>
  <c r="K33" i="20"/>
  <c r="I33" i="20"/>
  <c r="G33" i="20"/>
  <c r="E33" i="20"/>
  <c r="AC24" i="20"/>
  <c r="AB24" i="20"/>
  <c r="AA24" i="20"/>
  <c r="AA41" i="20" s="1"/>
  <c r="Z24" i="20"/>
  <c r="Y24" i="20"/>
  <c r="Y41" i="20" s="1"/>
  <c r="X24" i="20"/>
  <c r="W24" i="20"/>
  <c r="W41" i="20" s="1"/>
  <c r="V24" i="20"/>
  <c r="U24" i="20"/>
  <c r="U41" i="20" s="1"/>
  <c r="T24" i="20"/>
  <c r="S24" i="20"/>
  <c r="S41" i="20" s="1"/>
  <c r="R24" i="20"/>
  <c r="Q24" i="20"/>
  <c r="Q41" i="20" s="1"/>
  <c r="P24" i="20"/>
  <c r="O24" i="20"/>
  <c r="N24" i="20"/>
  <c r="M24" i="20"/>
  <c r="L24" i="20"/>
  <c r="K24" i="20"/>
  <c r="K41" i="20" s="1"/>
  <c r="J24" i="20"/>
  <c r="I24" i="20"/>
  <c r="I41" i="20" s="1"/>
  <c r="H24" i="20"/>
  <c r="G24" i="20"/>
  <c r="G41" i="20" s="1"/>
  <c r="F24" i="20"/>
  <c r="E24" i="20"/>
  <c r="E41" i="20" s="1"/>
  <c r="AC16" i="20"/>
  <c r="AC42" i="20" s="1"/>
  <c r="G8" i="5" s="1"/>
  <c r="AB16" i="20"/>
  <c r="AA16" i="20"/>
  <c r="AA42" i="20" s="1"/>
  <c r="Z16" i="20"/>
  <c r="Y16" i="20"/>
  <c r="Y42" i="20" s="1"/>
  <c r="X16" i="20"/>
  <c r="W16" i="20"/>
  <c r="W42" i="20" s="1"/>
  <c r="V16" i="20"/>
  <c r="U16" i="20"/>
  <c r="U42" i="20" s="1"/>
  <c r="T16" i="20"/>
  <c r="S16" i="20"/>
  <c r="R16" i="20"/>
  <c r="Q16" i="20"/>
  <c r="P16" i="20"/>
  <c r="O16" i="20"/>
  <c r="O42" i="20" s="1"/>
  <c r="N16" i="20"/>
  <c r="M16" i="20"/>
  <c r="M42" i="20" s="1"/>
  <c r="L16" i="20"/>
  <c r="K16" i="20"/>
  <c r="K42" i="20" s="1"/>
  <c r="J16" i="20"/>
  <c r="I16" i="20"/>
  <c r="I42" i="20" s="1"/>
  <c r="H16" i="20"/>
  <c r="G16" i="20"/>
  <c r="G42" i="20" s="1"/>
  <c r="F16" i="20"/>
  <c r="E16" i="20"/>
  <c r="E42" i="20" s="1"/>
  <c r="F11" i="20"/>
  <c r="A3" i="20"/>
  <c r="A1" i="20"/>
  <c r="J43" i="19"/>
  <c r="H43" i="19"/>
  <c r="J38" i="19"/>
  <c r="H38" i="19"/>
  <c r="J35" i="19"/>
  <c r="H35" i="19"/>
  <c r="J32" i="19"/>
  <c r="H32" i="19"/>
  <c r="H23" i="19"/>
  <c r="D16" i="3" s="1"/>
  <c r="J22" i="19"/>
  <c r="H22" i="19"/>
  <c r="J12" i="19"/>
  <c r="J23" i="19" s="1"/>
  <c r="F16" i="3" s="1"/>
  <c r="H12" i="19"/>
  <c r="A3" i="19"/>
  <c r="A2" i="19"/>
  <c r="A1" i="19"/>
  <c r="L40" i="18"/>
  <c r="J40" i="18"/>
  <c r="L39" i="18"/>
  <c r="J39" i="18"/>
  <c r="L35" i="18"/>
  <c r="J35" i="18"/>
  <c r="L25" i="18"/>
  <c r="J25" i="18"/>
  <c r="L13" i="18"/>
  <c r="F12" i="3" s="1"/>
  <c r="J13" i="18"/>
  <c r="D12" i="3" s="1"/>
  <c r="B3" i="18"/>
  <c r="B2" i="18"/>
  <c r="B1" i="18"/>
  <c r="J38" i="17"/>
  <c r="F11" i="27" s="1"/>
  <c r="F12" i="27" s="1"/>
  <c r="H38" i="17"/>
  <c r="D11" i="39" s="1"/>
  <c r="J26" i="17"/>
  <c r="H26" i="17"/>
  <c r="J15" i="17"/>
  <c r="H15" i="17"/>
  <c r="A3" i="17"/>
  <c r="A2" i="17"/>
  <c r="A1" i="17"/>
  <c r="P41" i="16"/>
  <c r="O41" i="16"/>
  <c r="N41" i="16"/>
  <c r="M41" i="16"/>
  <c r="L41" i="16"/>
  <c r="K41" i="16"/>
  <c r="J41" i="16"/>
  <c r="H41" i="16"/>
  <c r="G41" i="16"/>
  <c r="F41" i="16"/>
  <c r="E41" i="16"/>
  <c r="D41" i="16"/>
  <c r="C41" i="16"/>
  <c r="T14" i="16"/>
  <c r="S14" i="16"/>
  <c r="R14" i="16"/>
  <c r="Q14" i="16"/>
  <c r="P14" i="16"/>
  <c r="N14" i="16"/>
  <c r="M14" i="16"/>
  <c r="L14" i="16"/>
  <c r="J14" i="16"/>
  <c r="H14" i="16"/>
  <c r="G14" i="16"/>
  <c r="F14" i="16"/>
  <c r="E14" i="16"/>
  <c r="D14" i="16"/>
  <c r="C14" i="16"/>
  <c r="B14" i="16"/>
  <c r="A3" i="16"/>
  <c r="A2" i="16"/>
  <c r="A1" i="16"/>
  <c r="A3" i="15"/>
  <c r="A2" i="15"/>
  <c r="A1" i="15"/>
  <c r="A3" i="14"/>
  <c r="A2" i="14"/>
  <c r="A1" i="14"/>
  <c r="A3" i="13"/>
  <c r="A2" i="13"/>
  <c r="A1" i="13"/>
  <c r="A3" i="12"/>
  <c r="A2" i="12"/>
  <c r="A1" i="12"/>
  <c r="A3" i="11"/>
  <c r="A2" i="11"/>
  <c r="A1" i="11"/>
  <c r="A3" i="10"/>
  <c r="A2" i="10"/>
  <c r="A1" i="10"/>
  <c r="A3" i="9"/>
  <c r="A2" i="9"/>
  <c r="A1" i="9"/>
  <c r="G13" i="8"/>
  <c r="E13" i="8"/>
  <c r="A3" i="8"/>
  <c r="A2" i="8"/>
  <c r="A1" i="8"/>
  <c r="A48" i="7"/>
  <c r="F46" i="7"/>
  <c r="D46" i="7"/>
  <c r="F41" i="7"/>
  <c r="D41" i="7"/>
  <c r="F25" i="7"/>
  <c r="D25" i="7"/>
  <c r="F6" i="7"/>
  <c r="D6" i="7"/>
  <c r="F5" i="7"/>
  <c r="A3" i="7"/>
  <c r="A1" i="7"/>
  <c r="A45" i="6"/>
  <c r="U42" i="6"/>
  <c r="E35" i="5" s="1"/>
  <c r="S42" i="6"/>
  <c r="E34" i="5" s="1"/>
  <c r="Q42" i="6"/>
  <c r="O42" i="6"/>
  <c r="M42" i="6"/>
  <c r="K42" i="6"/>
  <c r="I42" i="6"/>
  <c r="G42" i="6"/>
  <c r="E42" i="6"/>
  <c r="E27" i="5" s="1"/>
  <c r="C42" i="6"/>
  <c r="E26" i="5" s="1"/>
  <c r="W41" i="6"/>
  <c r="W40" i="6"/>
  <c r="W39" i="6"/>
  <c r="W38" i="6"/>
  <c r="W37" i="6"/>
  <c r="W36" i="6"/>
  <c r="W35" i="6"/>
  <c r="W34" i="6"/>
  <c r="W33" i="6"/>
  <c r="U32" i="6"/>
  <c r="S32" i="6"/>
  <c r="Q32" i="6"/>
  <c r="O32" i="6"/>
  <c r="M32" i="6"/>
  <c r="K32" i="6"/>
  <c r="I32" i="6"/>
  <c r="G32" i="6"/>
  <c r="E32" i="6"/>
  <c r="C32" i="6"/>
  <c r="W31" i="6"/>
  <c r="W30" i="6"/>
  <c r="W32" i="6" s="1"/>
  <c r="U28" i="6"/>
  <c r="G35" i="5" s="1"/>
  <c r="S28" i="6"/>
  <c r="Q28" i="6"/>
  <c r="G33" i="5" s="1"/>
  <c r="O28" i="6"/>
  <c r="M28" i="6"/>
  <c r="K28" i="6"/>
  <c r="I28" i="6"/>
  <c r="G28" i="6"/>
  <c r="E28" i="6"/>
  <c r="G27" i="5" s="1"/>
  <c r="C28" i="6"/>
  <c r="W27" i="6"/>
  <c r="W26" i="6"/>
  <c r="W25" i="6"/>
  <c r="W24" i="6"/>
  <c r="W23" i="6"/>
  <c r="W22" i="6"/>
  <c r="W21" i="6"/>
  <c r="W28" i="6" s="1"/>
  <c r="W20" i="6"/>
  <c r="W19" i="6"/>
  <c r="O18" i="6"/>
  <c r="M18" i="6"/>
  <c r="W17" i="6"/>
  <c r="W16" i="6"/>
  <c r="U16" i="6"/>
  <c r="U18" i="6" s="1"/>
  <c r="S16" i="6"/>
  <c r="S18" i="6" s="1"/>
  <c r="Q16" i="6"/>
  <c r="Q18" i="6" s="1"/>
  <c r="O16" i="6"/>
  <c r="M16" i="6"/>
  <c r="K16" i="6"/>
  <c r="K18" i="6" s="1"/>
  <c r="I16" i="6"/>
  <c r="I18" i="6" s="1"/>
  <c r="G16" i="6"/>
  <c r="G18" i="6" s="1"/>
  <c r="E16" i="6"/>
  <c r="E18" i="6" s="1"/>
  <c r="C16" i="6"/>
  <c r="C18" i="6" s="1"/>
  <c r="W15" i="6"/>
  <c r="W14" i="6"/>
  <c r="W13" i="6"/>
  <c r="U11" i="6"/>
  <c r="S11" i="6"/>
  <c r="Q11" i="6"/>
  <c r="O11" i="6"/>
  <c r="M11" i="6"/>
  <c r="K11" i="6"/>
  <c r="I11" i="6"/>
  <c r="G11" i="6"/>
  <c r="E11" i="6"/>
  <c r="C11" i="6"/>
  <c r="W10" i="6"/>
  <c r="W9" i="6"/>
  <c r="W8" i="6"/>
  <c r="A3" i="6"/>
  <c r="A1" i="6"/>
  <c r="A57" i="5"/>
  <c r="G50" i="5"/>
  <c r="G49" i="5"/>
  <c r="E49" i="5"/>
  <c r="G46" i="5"/>
  <c r="E42" i="5"/>
  <c r="E33" i="5"/>
  <c r="G32" i="5"/>
  <c r="E32" i="5"/>
  <c r="G31" i="5"/>
  <c r="E31" i="5"/>
  <c r="G30" i="5"/>
  <c r="E30" i="5"/>
  <c r="G29" i="5"/>
  <c r="E29" i="5"/>
  <c r="G28" i="5"/>
  <c r="E28" i="5"/>
  <c r="G26" i="5"/>
  <c r="E21" i="5"/>
  <c r="E22" i="5" s="1"/>
  <c r="G18" i="5"/>
  <c r="E18" i="5"/>
  <c r="G17" i="5"/>
  <c r="E17" i="5"/>
  <c r="G16" i="5"/>
  <c r="G13" i="5"/>
  <c r="A3" i="5"/>
  <c r="A1" i="5"/>
  <c r="F6" i="4"/>
  <c r="D6" i="4"/>
  <c r="F5" i="4"/>
  <c r="A3" i="4"/>
  <c r="A1" i="4"/>
  <c r="A29" i="3"/>
  <c r="F24" i="3"/>
  <c r="D24" i="3"/>
  <c r="F23" i="3"/>
  <c r="F25" i="3" s="1"/>
  <c r="D23" i="3"/>
  <c r="D25" i="3" s="1"/>
  <c r="F19" i="3"/>
  <c r="F21" i="3" s="1"/>
  <c r="F8" i="4" s="1"/>
  <c r="F15" i="3"/>
  <c r="D15" i="3"/>
  <c r="D17" i="3" s="1"/>
  <c r="E14" i="3"/>
  <c r="F13" i="3"/>
  <c r="D13" i="3"/>
  <c r="F11" i="3"/>
  <c r="F14" i="3" s="1"/>
  <c r="D11" i="3"/>
  <c r="F9" i="3"/>
  <c r="D9" i="3"/>
  <c r="F8" i="3"/>
  <c r="F10" i="3" s="1"/>
  <c r="D8" i="3"/>
  <c r="A3" i="3"/>
  <c r="A1" i="3"/>
  <c r="F11" i="2"/>
  <c r="D11" i="2"/>
  <c r="A6" i="2"/>
  <c r="A4" i="2"/>
  <c r="D10" i="3" l="1"/>
  <c r="D26" i="7"/>
  <c r="D42" i="7" s="1"/>
  <c r="D45" i="7" s="1"/>
  <c r="W11" i="6"/>
  <c r="W42" i="6"/>
  <c r="F14" i="4"/>
  <c r="D14" i="3"/>
  <c r="G14" i="5"/>
  <c r="G23" i="5" s="1"/>
  <c r="E48" i="5"/>
  <c r="E51" i="5" s="1"/>
  <c r="E40" i="5"/>
  <c r="L42" i="26"/>
  <c r="D19" i="3"/>
  <c r="D21" i="3" s="1"/>
  <c r="D8" i="4" s="1"/>
  <c r="D14" i="4" s="1"/>
  <c r="E46" i="5"/>
  <c r="K17" i="51"/>
  <c r="G40" i="5"/>
  <c r="G48" i="5"/>
  <c r="G51" i="5" s="1"/>
  <c r="K42" i="26"/>
  <c r="J35" i="37"/>
  <c r="E39" i="5" s="1"/>
  <c r="E43" i="5" s="1"/>
  <c r="M42" i="26"/>
  <c r="L44" i="25"/>
  <c r="G42" i="26"/>
  <c r="O42" i="26"/>
  <c r="E11" i="5" s="1"/>
  <c r="E14" i="5" s="1"/>
  <c r="E23" i="5" s="1"/>
  <c r="L35" i="37"/>
  <c r="G39" i="5" s="1"/>
  <c r="N17" i="51"/>
  <c r="E36" i="5"/>
  <c r="H42" i="26"/>
  <c r="P42" i="26"/>
  <c r="F11" i="32"/>
  <c r="F12" i="32" s="1"/>
  <c r="F11" i="41"/>
  <c r="F13" i="41" s="1"/>
  <c r="F15" i="41" s="1"/>
  <c r="D11" i="46"/>
  <c r="F11" i="51"/>
  <c r="F12" i="51" s="1"/>
  <c r="F13" i="51" s="1"/>
  <c r="F14" i="51" s="1"/>
  <c r="F17" i="51" s="1"/>
  <c r="D11" i="28"/>
  <c r="D11" i="31"/>
  <c r="D12" i="31" s="1"/>
  <c r="F11" i="46"/>
  <c r="D11" i="52"/>
  <c r="G34" i="5"/>
  <c r="G36" i="5" s="1"/>
  <c r="F11" i="28"/>
  <c r="F11" i="52"/>
  <c r="F13" i="52" s="1"/>
  <c r="F22" i="52" s="1"/>
  <c r="D11" i="20"/>
  <c r="D11" i="27"/>
  <c r="D12" i="27" s="1"/>
  <c r="F11" i="29"/>
  <c r="F11" i="38"/>
  <c r="F13" i="38" s="1"/>
  <c r="F19" i="38" s="1"/>
  <c r="D11" i="42"/>
  <c r="F11" i="26"/>
  <c r="D11" i="30"/>
  <c r="G43" i="5" l="1"/>
  <c r="G52" i="5"/>
  <c r="G53" i="5" s="1"/>
  <c r="E52" i="5"/>
  <c r="E53" i="5" s="1"/>
</calcChain>
</file>

<file path=xl/sharedStrings.xml><?xml version="1.0" encoding="utf-8"?>
<sst xmlns="http://schemas.openxmlformats.org/spreadsheetml/2006/main" count="2336" uniqueCount="1072">
  <si>
    <t>يادداشتهاي توضيحي ، بخش جدایی ناپذیر صورت هاي مالي است .</t>
  </si>
  <si>
    <t>يادداشتهاي توضيحي صورت هاي مالي</t>
  </si>
  <si>
    <t>صورتهاي مالي</t>
  </si>
  <si>
    <t>مجمع عمومي عادي صاحبان سهام</t>
  </si>
  <si>
    <t>با احترام</t>
  </si>
  <si>
    <t>شماره صفحه</t>
  </si>
  <si>
    <t xml:space="preserve"> • صورت سود و زيان</t>
  </si>
  <si>
    <t>• صورت سود و زيان جامع</t>
  </si>
  <si>
    <t>• صورت وضعیت مالی</t>
  </si>
  <si>
    <t>4-5</t>
  </si>
  <si>
    <t>• صورت تغییرات در حقوق مالکانه</t>
  </si>
  <si>
    <t>6-7</t>
  </si>
  <si>
    <t>• صورت جریان‌های نقدی</t>
  </si>
  <si>
    <t>• يادداشت‌هاي توضيحي</t>
  </si>
  <si>
    <t>9-55</t>
  </si>
  <si>
    <r>
      <t xml:space="preserve">صورت‌هاي مالي طبق </t>
    </r>
    <r>
      <rPr>
        <b/>
        <sz val="12"/>
        <rFont val="B Nazanin"/>
        <charset val="178"/>
      </rPr>
      <t>استانداردهاي حسابداري</t>
    </r>
    <r>
      <rPr>
        <sz val="12"/>
        <rFont val="B Nazanin"/>
        <charset val="178"/>
      </rPr>
      <t xml:space="preserve"> تهيه شده و در تاريخ ../ ../ 13x3 به تاييد هيات مديره شرکت رسيده است.</t>
    </r>
  </si>
  <si>
    <t>اعضاي هيات مديره</t>
  </si>
  <si>
    <t>نام نماینده اشخاص حقوقی</t>
  </si>
  <si>
    <t>سمت</t>
  </si>
  <si>
    <t>امضا</t>
  </si>
  <si>
    <t>.......................................</t>
  </si>
  <si>
    <t>رئیس هیئت مدیره</t>
  </si>
  <si>
    <t>........................</t>
  </si>
  <si>
    <t>نایب رئیس هیئت مدیره</t>
  </si>
  <si>
    <t>عضو هیئت مدیره و مدیر عامل</t>
  </si>
  <si>
    <t>عضو هیئت مدیره و مدیرپروژه</t>
  </si>
  <si>
    <t xml:space="preserve">عضو هیئت مدیره </t>
  </si>
  <si>
    <t>صورت سود و زیان</t>
  </si>
  <si>
    <t>(تجدید ارایه شده)</t>
  </si>
  <si>
    <t>یادداشت</t>
  </si>
  <si>
    <t>سال 13x2</t>
  </si>
  <si>
    <t>سال 13x1</t>
  </si>
  <si>
    <t>میلیون ریال</t>
  </si>
  <si>
    <t>میلیون  ریال</t>
  </si>
  <si>
    <t>درآمد های عملیاتی</t>
  </si>
  <si>
    <t>بهای تمام شده درآمد های عملیاتی</t>
  </si>
  <si>
    <t>سود ناخالص</t>
  </si>
  <si>
    <t>هزینه های اداری و عمومی</t>
  </si>
  <si>
    <t>سابر درآمدها</t>
  </si>
  <si>
    <t>سایر هزینه ها</t>
  </si>
  <si>
    <t>سود عملیاتی</t>
  </si>
  <si>
    <t>هزینه های مالی</t>
  </si>
  <si>
    <t>سایر درآمد ها و هزینه های غیر عملیاتی</t>
  </si>
  <si>
    <t>سود قبل از مالیات</t>
  </si>
  <si>
    <t>هزینه مالیات بر درآمد :</t>
  </si>
  <si>
    <t xml:space="preserve">            سال جاری</t>
  </si>
  <si>
    <t xml:space="preserve">            سالهای قبل</t>
  </si>
  <si>
    <t>سود خالص</t>
  </si>
  <si>
    <t>سود پایه هر سهم :</t>
  </si>
  <si>
    <t>عملیاتی (ریال)</t>
  </si>
  <si>
    <t>غیر عملیاتی (ریال)</t>
  </si>
  <si>
    <t>سود پایه هر سهم (ریال)</t>
  </si>
  <si>
    <t>صورت سود و زیان جامع</t>
  </si>
  <si>
    <t xml:space="preserve"> میلیون ریال</t>
  </si>
  <si>
    <r>
      <t xml:space="preserve">سود خالص </t>
    </r>
    <r>
      <rPr>
        <vertAlign val="superscript"/>
        <sz val="12"/>
        <color theme="1"/>
        <rFont val="B Nazanin"/>
        <charset val="178"/>
      </rPr>
      <t>1</t>
    </r>
  </si>
  <si>
    <t>سایر اقلام سود و زیان جامع</t>
  </si>
  <si>
    <t>مازاد تجدید ارزیابی دارایی های ثابت مشهود</t>
  </si>
  <si>
    <t>12</t>
  </si>
  <si>
    <t>تفاوت تسعیر ارز عملیات خارجی</t>
  </si>
  <si>
    <t>مالیات مربوط به سایر اقلام سود و زیان جامع</t>
  </si>
  <si>
    <t>سایر اقلام سود و زیان جامع سال پس از کسر مالیات</t>
  </si>
  <si>
    <t>سود جامع سال</t>
  </si>
  <si>
    <r>
      <t>[1]</t>
    </r>
    <r>
      <rPr>
        <sz val="10"/>
        <color theme="1"/>
        <rFont val="B Nazanin"/>
        <charset val="178"/>
      </rPr>
      <t xml:space="preserve"> چنانچه اجزای صورت سود و زیان جامع، محدود به سود خالص باشد، ارائه آن مورد ندارد.</t>
    </r>
  </si>
  <si>
    <t>صورت وضعیت مالی</t>
  </si>
  <si>
    <t>13x2/12/29</t>
  </si>
  <si>
    <t>13x1/12/29</t>
  </si>
  <si>
    <r>
      <rPr>
        <b/>
        <vertAlign val="superscript"/>
        <sz val="12"/>
        <color theme="1"/>
        <rFont val="B Nazanin"/>
        <charset val="178"/>
      </rPr>
      <t>1</t>
    </r>
    <r>
      <rPr>
        <b/>
        <sz val="12"/>
        <color theme="1"/>
        <rFont val="B Nazanin"/>
        <charset val="178"/>
      </rPr>
      <t>13x1/01/01</t>
    </r>
  </si>
  <si>
    <t>دارایی ها</t>
  </si>
  <si>
    <t>دارایی های غیر جاری</t>
  </si>
  <si>
    <t>دارایی های ثابت مشهود</t>
  </si>
  <si>
    <t>دارایی های نامشهود</t>
  </si>
  <si>
    <t>سرمایه گذاری های بلند مدت</t>
  </si>
  <si>
    <t>دریافتنی های بلند مدت</t>
  </si>
  <si>
    <t>سایر دارایی ها</t>
  </si>
  <si>
    <t xml:space="preserve">جمع دارایی های غیر جاری </t>
  </si>
  <si>
    <t xml:space="preserve">دارایی های جاری </t>
  </si>
  <si>
    <t>پیش پرداخت ها</t>
  </si>
  <si>
    <t>پیمان‌های در جریان پیشرفت</t>
  </si>
  <si>
    <t>موجودی مواد و کالا</t>
  </si>
  <si>
    <t>دریافتنی‌های تجاری و سایر دریافتنی‌ها</t>
  </si>
  <si>
    <t>سرمایه گذاری های کوتاه مدت</t>
  </si>
  <si>
    <t>موجودی نقد</t>
  </si>
  <si>
    <t xml:space="preserve">جمع دارایی های جاری </t>
  </si>
  <si>
    <t>جمع دارایی ها</t>
  </si>
  <si>
    <t>حقوق مالکانه و بدهی‌ها</t>
  </si>
  <si>
    <t>حقوق مالکانه</t>
  </si>
  <si>
    <t>سرمایه</t>
  </si>
  <si>
    <t>افزایش سرمایه در جریان</t>
  </si>
  <si>
    <t>صرف سهام</t>
  </si>
  <si>
    <t>صرف سهام خزانه</t>
  </si>
  <si>
    <t>اندوخته قانونی</t>
  </si>
  <si>
    <t>سایر اندوخته ها</t>
  </si>
  <si>
    <t>مازاد تجدید ارزیابی دارایی ها</t>
  </si>
  <si>
    <t>سود انباشته</t>
  </si>
  <si>
    <t>سهام خزانه</t>
  </si>
  <si>
    <t>جمع حقوق مالکانه</t>
  </si>
  <si>
    <t>بدهی ها</t>
  </si>
  <si>
    <t>بدهی های غیر جاری</t>
  </si>
  <si>
    <t>پرداختی های بلند مدت</t>
  </si>
  <si>
    <t>تسهیلات مالی بلند مدت</t>
  </si>
  <si>
    <t>ذخیره مزایای پایان خدمت کارکنان</t>
  </si>
  <si>
    <t>جمع بدهی های غیر جاری</t>
  </si>
  <si>
    <t>بدهی های جاری</t>
  </si>
  <si>
    <t>پرداختنی‌های تجاری و سایر پرداختنی‌ها</t>
  </si>
  <si>
    <t>مالیات پرداختنی</t>
  </si>
  <si>
    <t>سود سهام پرداختنی</t>
  </si>
  <si>
    <t>تسهیلات مالی</t>
  </si>
  <si>
    <t>ذخایر</t>
  </si>
  <si>
    <t>پیش دریافتها</t>
  </si>
  <si>
    <t>جمع بدهی های جاری</t>
  </si>
  <si>
    <t>جمع بدهی ها</t>
  </si>
  <si>
    <t>جمع حقوق مالکانه و بدهی‌ها</t>
  </si>
  <si>
    <r>
      <t>[1]</t>
    </r>
    <r>
      <rPr>
        <sz val="10"/>
        <color theme="1"/>
        <rFont val="B Nazanin"/>
        <charset val="178"/>
      </rPr>
      <t xml:space="preserve"> طبق بند 39 استاندارد حسابداری 1، در صورتی که شرکت (1) یک رویه حسابداری جدید را با تسری به گذشته بکار گیرد، (2) اقلامی از صورت‌های مالی را با تسری به گذشته تجدید ارایه نماید یا (3) اقلامی در صورت‌های مالی را تجدید طبقه‌بندی کند و این موارد اثر بااهمیتی بر اطلاعات مندرج در صورت وضعیت مالی در ابتدای دوره قبل داشته باشد، باید صورت وضعیت مالی به تاریخ ابتدای دوره قبل نیز ارایه گردد.</t>
    </r>
  </si>
  <si>
    <t>صورت تغییرات در حقوق مالکانه</t>
  </si>
  <si>
    <t>سایر اندوخته‌ها</t>
  </si>
  <si>
    <t>مازاد تجدید ارزیابی دارایی‌ها</t>
  </si>
  <si>
    <t>جمع کل</t>
  </si>
  <si>
    <t>مانده در 13x1/01/01</t>
  </si>
  <si>
    <t>اصلاح اشتباهات (یادداشت 37)</t>
  </si>
  <si>
    <t>تغییر در رویه‌های حسابداری (یادداشت 37)</t>
  </si>
  <si>
    <t>مانده تجدید ارائه شده در 13x1/01/01</t>
  </si>
  <si>
    <t>تغییرات حقوق مالکانه در سال 13x1</t>
  </si>
  <si>
    <t>سود خالص گزارش شده در صورت‌های مالی سال 13x1</t>
  </si>
  <si>
    <t>سود خالص تجدید ارائه شده سال 13x1</t>
  </si>
  <si>
    <t>سایر اقلام سود و زیان جامع پس از کسر مالیات</t>
  </si>
  <si>
    <t>سود جامع سال 13x1</t>
  </si>
  <si>
    <t>سود سهام مصوب</t>
  </si>
  <si>
    <t>افزایش سرمایه</t>
  </si>
  <si>
    <t>خرید سهام خزانه</t>
  </si>
  <si>
    <t>فروش سهام خزانه</t>
  </si>
  <si>
    <t>سود (زیان) حاصل از فروش سهام خزانه</t>
  </si>
  <si>
    <t>انتقال از سایر اقلام حقوق مالکانه به سود انباشته</t>
  </si>
  <si>
    <t>تخصیص به اندوخته قانونی</t>
  </si>
  <si>
    <t>تخصیص به سایر اندوخته‌ها</t>
  </si>
  <si>
    <t>مانده تجدید ارائه شده در 13x1/12/29</t>
  </si>
  <si>
    <t xml:space="preserve"> تغییرات حقوق مالکانه در سال 13x2</t>
  </si>
  <si>
    <t>سود خالص سال 13x2</t>
  </si>
  <si>
    <t>سود جامع سال 13x2</t>
  </si>
  <si>
    <t>مانده در 13x2/12/29</t>
  </si>
  <si>
    <t>صورت جریان‌های نقدی</t>
  </si>
  <si>
    <t>جریان‌های نقدی حاصل از فعاليت‌هاي عملياتي</t>
  </si>
  <si>
    <t>نقد حاصل از عملیات</t>
  </si>
  <si>
    <t>پرداخت‌های نقدی بابت مالیات بر درآمد</t>
  </si>
  <si>
    <t>جريان ‌خالص ‌ورود‌ (خروج) ‌نقد حاصل از فعاليت‌هاي ‌عملياتي</t>
  </si>
  <si>
    <t>جریان‌های نقدی حاصل از فعاليت‌هاي سرمايه‌گذاري</t>
  </si>
  <si>
    <t>دریافت‌های نقدی حاصل از فروش دارايي‌هاي ثابت مشهود</t>
  </si>
  <si>
    <t>پرداخت‌های نقدی برای خرید دارايي‌هاي ثابت مشهود</t>
  </si>
  <si>
    <t>دریافت‌های نقدی حاصل از فروش دارايي‌هاي غیرجاری نگهداری‌شده برای فروش</t>
  </si>
  <si>
    <t>دریافت‌های نقدی حاصل از فروش دارايي‌هاي نامشهود</t>
  </si>
  <si>
    <t>پرداخت‌های نقدی برای خرید دارايي‌هاي نامشهود</t>
  </si>
  <si>
    <t>دریافت‌های نقدی حاصل از فروش سرمايه‌گذاري‌هاي بلندمدت</t>
  </si>
  <si>
    <t>پرداخت‌های نقدی برای تحصیل سرمايه‌گذاري‌هاي بلندمدت</t>
  </si>
  <si>
    <t>دریافت‌های نقدی حاصل از فروش سرمايه‌گذاري‌هاي کوتاه‌مدت</t>
  </si>
  <si>
    <t>دریافت‌های نقدی حاصل از استرداد تسهیلات اعطایی به دیگران</t>
  </si>
  <si>
    <t>دریافت‌های نقدی حاصل از سود تسهیلات اعطایی به دیگران</t>
  </si>
  <si>
    <t>دریافت‌های نقدی حاصل از سود‌ سهام</t>
  </si>
  <si>
    <t>دریافت‌های نقدی حاصل از سود سایر سرمایه‌گذاری‌ها</t>
  </si>
  <si>
    <t>جريان خالص ورود (خروج) نقد حاصل از فعاليت‌هاي سرمايه‌گذاري</t>
  </si>
  <si>
    <t>جريان خالص ورود (خروج) نقد قبل از فعاليت‌هاي تامين مالي</t>
  </si>
  <si>
    <t>جریان‌های نقدی حاصل از فعاليت‌هاي تامين مالي</t>
  </si>
  <si>
    <t>دریافت‌های نقدی حاصل از افزايش سرمايه</t>
  </si>
  <si>
    <t>دریافت‌های نقدی حاصل از صرف سهام</t>
  </si>
  <si>
    <t>دریافت های نقدی حاصل از فروش سهام خزانه</t>
  </si>
  <si>
    <t>پرداخت‌های نقدی برای خرید سهام خزانه</t>
  </si>
  <si>
    <t>دریافت‌های نقدی حاصل از تسهيلات</t>
  </si>
  <si>
    <t>پرداخت‌های نقدی بابت اصل تسهيلات</t>
  </si>
  <si>
    <t>پرداخت‌های نقدی بابت سود تسهيلات</t>
  </si>
  <si>
    <t>دریافت‌های نقدی حاصل از انتشار اوراق مشارکت</t>
  </si>
  <si>
    <t>پرداخت‌های نقدی بابت اصل اوراق مشارکت</t>
  </si>
  <si>
    <t>پرداخت‌های نقدی بابت سود اوراق مشارکت</t>
  </si>
  <si>
    <t>پرداخت‌های نقدی بابت اصل اقساط اجاره سرمایه‌ای</t>
  </si>
  <si>
    <t>پرداخت‌های نقدی بابت سود اجاره سرمایه‌ای</t>
  </si>
  <si>
    <t>پرداخت‌های نقدی بابت سود سهام</t>
  </si>
  <si>
    <t>جريان خالص ورود (خروج) نقد حاصل از فعاليت‌هاي تامين مالي</t>
  </si>
  <si>
    <t>خالص افزايش (کاهش) در موجودی نقد</t>
  </si>
  <si>
    <t>مانده موجودی نقد در ابتدای سال</t>
  </si>
  <si>
    <t>تاثير تغييرات نرخ ارز</t>
  </si>
  <si>
    <t>مانده موجودی نقد در پايان سال</t>
  </si>
  <si>
    <t>معاملات غيرنقدي</t>
  </si>
  <si>
    <t xml:space="preserve">1- تاريخچه فعاليت شركت </t>
  </si>
  <si>
    <t xml:space="preserve">1-1- کلیات </t>
  </si>
  <si>
    <t>شركت پیمانکاری نمونه (سهامی عام) به شناسه ملی ..... در تاريخ ..... به صورت شركت سهامى خاص تاسيس شده و طى شماره ..... مورخ ..... در اداره ثبت شركت‌ها و مالكيت صنعتى ..... (محل ثبت) به ثبت رسيد. شرکت در تاريخ ..... به موجب صورتجلسه مجمع عمومی فوق‌العاده مورخ ..... به شركت سهامى عام تبديل و در تاريخ ..... در ..... [بورس اوراق بهادار تهران/فرابورس ایران] پذيرفته شده است. در حال حاضر، شركت پیمانکاری نمونه جزو شرکت‌های فرعى شركت ..... است و شرکت نهايى گروه، شركت ..... مي‌باشد. نشانی مركز اصلى شركت ..... و محل فعالیت اصلی آن در شهر ..... واقع است.</t>
  </si>
  <si>
    <t>[تغییر نام شرکت یا سایر شناسه‌های هویت، نسبت به دوره قبل، باید افشا شود.]</t>
  </si>
  <si>
    <t xml:space="preserve">1-2- فعاليت اصلى </t>
  </si>
  <si>
    <t>موضوع فعاليت شركت طبق ماده ..... اساسنامه، ..... می‌باشد. فعالیت اصلی شرکت طی سال مورد گزارش ..... بوده است.</t>
  </si>
  <si>
    <t>1-3- تعداد كاركنان</t>
  </si>
  <si>
    <t>ميانگين ماهانه تعداد كاركنان در استخدام و نیز تعداد کارکنان شرکت‌های خدماتی که بخشی از امور خدماتی شرکت را به عهده دارند، طى سال به شرح زير بوده است:</t>
  </si>
  <si>
    <t>نفر</t>
  </si>
  <si>
    <t>کارکنان دائم</t>
  </si>
  <si>
    <t>کارکنان قراردادی</t>
  </si>
  <si>
    <t>کارکنان شرکت‌های خدماتی</t>
  </si>
  <si>
    <t>2- استانداردهای حسابداری جدید و تجدید نظر شده مصوب</t>
  </si>
  <si>
    <t>2-1- استاندارد حسابداری 35 با عنوان «مالیات بر درآمد»</t>
  </si>
  <si>
    <t>هر گونه آثار بااهمیت آتی ناشی از اجرای استاندارد حسابداری 35 با عنوان «مالیات بر درآمد»، بر شرکت، در اینجا توضیح داده شود.</t>
  </si>
  <si>
    <r>
      <t>3- اهم رویه‌های حسابداری</t>
    </r>
    <r>
      <rPr>
        <b/>
        <vertAlign val="superscript"/>
        <sz val="14"/>
        <color theme="1"/>
        <rFont val="B Nazanin"/>
        <charset val="178"/>
      </rPr>
      <t>[1]</t>
    </r>
  </si>
  <si>
    <t>3-1- مبانی اندازه‌گیری استفاده شده در تهیه صورت‌های مالی</t>
  </si>
  <si>
    <t>صورت‌های مالی اساسا بر مبنای بهای تمام شده تاریخی تهیه و در موارد زیر از ارزش‌های جاری استفاده شده است:</t>
  </si>
  <si>
    <t>1- سرمایه‌گذاری‌های جاری سریع‌المعامله طبق روش ارزش بازار (یادداشت 20)</t>
  </si>
  <si>
    <t xml:space="preserve">2- ماشین‌آلات و تجهیزات بر مبنای روش تجدید ارزیابی (یادداشت 2-12) </t>
  </si>
  <si>
    <t>[1] رویه‌های حسابداری که در شرکت موضوعیت ندارد، نباید افشا شود.</t>
  </si>
  <si>
    <t>3-2- درآمد عملیاتی و بهای تمام شده درآمد عملیاتی</t>
  </si>
  <si>
    <t>3-2-1- درآمد پيمان‌ به‌ ارزش‌ منصفانه‌ مابه‌ازاي‌ دريافتي‌ يا دريافتني‌ اندازه‌گيري‌ مي‌شود. هرگاه‌ بتوان‌ ماحصل‌ يك‌ پيمان‌ بلندمدت‌ را به‌ گونه‌اي‌ قابل‌ اتكا برآورد كرد، سهم‌ مناسبي‌ از درآمد و مخارج‌ كل‌ پيمان‌ (با توجه‌ به ميزان‌ تكميل‌ پيمان‌ در تاريخ‌ صورت وضعیت مالی و متناسب‌ با نوع‌ عمليات‌ و صنعت‌ مورد فعاليت‌) به‌ ترتيب‌ به عنوان‌ درآمد و هزينه‌ شناسايي‌ می‌شود. هرگاه‌ ماحصل‌ يك‌ پيمان‌ بلندمدت‌ را نتوان‌ به‌گونه‌اي‌ قابل‌اتكا برآورد كرد: (الف) درآمد تا ميزان‌ مخارج‌ تحمل‌شده‌اي‌ كه‌ احتمال‌ بازيافت‌ آن‌ وجود دارد شناسايي‌ می‌شود، و (ب) مخارج‌ پيمان‌ در دوره‌ وقوع‌ به عنوان‌ هزينه‌ شناسايي‌ می‌شود. درآمد پیمان، بیانگر ارزش کار انجام شده طی سال می‌باشد که با توجه به میزان تکمیل پیمان طبق روش مندرج در بند 2-2-3 محاسبه گردیده و در نتیجه در برگیرنده مبالغ صورت وضعیت نشده نیز می‌باشد. هرگاه‌ انتظار رود كه‌ پيمان‌ منجر به‌ زيان‌ گردد (كل‌ مخارج‌ پيمان‌ از كل‌ درآمد پيمان‌ تجاوز كند)، زيان‌ مربوط‌، فورا به عنوان‌ هزينه‌ دوره‌ شناسايي‌ و در سرفصل بهای تمام شده درآمد عملیاتی منعکس می‌شود.</t>
  </si>
  <si>
    <t xml:space="preserve">3-2-2- میزان تکمیل پیمان با استفاده از نسبت مخارج تحمل شده پیمان جهت انجام کار انجام شده تا تاریخ صورت وضعیت مالی به برآورد کل مخارج پیمان تعیین می‌شود. </t>
  </si>
  <si>
    <t>3-2-3- مخارج پیمان</t>
  </si>
  <si>
    <t>مخارج‌ پيمان‌ مشتمل‌ بر (الف) مخارجي‌ كه‌ مستقيما با يك‌ پيمان‌ مشخص‌ مرتبط‌ است‌، (ب) مخارجي‌ كه‌ بين‌ پيمان‌ها مشترك‌ بوده‌ و تسهيم‌ آن‌ به‌ پيمان‌هاي‌ جداگانه‌ امكان‌پذير است‌، و (ج) ساير مخارجي‌ كه‌ به‌ موجب‌ مفاد پيمان‌ مشخصا قابل‌ مطالبه‌ از كارفرما است، می‌باشد.</t>
  </si>
  <si>
    <t>3-3- تسعیر ارز</t>
  </si>
  <si>
    <t>3-3-1- اقلام پولى ارزى با نرخ قابل دسترس ارز در تاريخ صورت وضعیت مالی و اقلام غيرپولى كه به بهاى تمام شده ارزی اندازه‌گیری شده است، با نرخ قابل دسترس ارز در تاریخ انجام معامله، تسعیر می‌شود. نرخ‌های قابل دسترس به شرح زیر است:</t>
  </si>
  <si>
    <t>مانده‌ها و معاملات مرتبط</t>
  </si>
  <si>
    <t>نوع ارز</t>
  </si>
  <si>
    <t>نرخ تسعیر</t>
  </si>
  <si>
    <t>دلیل استفاده از نرخ</t>
  </si>
  <si>
    <t>تسهیلات ارزی</t>
  </si>
  <si>
    <t>یورو</t>
  </si>
  <si>
    <t>بانک مرکزی</t>
  </si>
  <si>
    <t>.... ریال</t>
  </si>
  <si>
    <t>..........</t>
  </si>
  <si>
    <t>دریافتنی‌های ارزی</t>
  </si>
  <si>
    <t>دلار</t>
  </si>
  <si>
    <t>نیمایی</t>
  </si>
  <si>
    <t>...........</t>
  </si>
  <si>
    <t>.......</t>
  </si>
  <si>
    <t>.........</t>
  </si>
  <si>
    <t>......</t>
  </si>
  <si>
    <t>.....</t>
  </si>
  <si>
    <t>3-3-2- تفاوت‌های ناشی از تسویه یا تسعیر اقلام پولی ارزی حسب مورد به شرح زیر در حساب‌ها منظور می‌شود:</t>
  </si>
  <si>
    <t xml:space="preserve">الف - تفاوت‌های تسعیر بدهی‌های ارزی مربوط به دارایی‌های واجد شرایط، به بهای تمام شده آن دارایی منظور می‌شود. </t>
  </si>
  <si>
    <t>ب – در سایر موارد، به عنوان درآمد یا هزینه دوره وقوع شناسایی و در صورت سود و زیان گزارش می‌شود.</t>
  </si>
  <si>
    <t>3-3-3- در صورت وجود نرخ‌های متعدد برای یک ارز، از نرخی برای تسعیر استفاده می‌شود که جریان‌های نقدی آتی ناشی از معامله یا مانده حساب مربوط، بر حسب آن تسویه می‌شود. اگر تبدیل دو واحد پول به یکدیگر به صورت موقت ممکن نباشد، نرخ مورد استفاده، نرخ اولین تاریخی است که در آن، تبدیل امکان‌پذیر می‌شود.</t>
  </si>
  <si>
    <t>3-3-4- دارایی‌ها و بدهی‌های عملیات خارجی به نرخ قابل دسترس ارز در تاریخ صورت وضعیت مالی و درآمدها و هزینه‌های آنها به نرخ ارز در تاریخ انجام معامله تسعیر می‌شود. تمام تفاوت‌های تسعیر حاصل، در صورت سود و زیان جامع شناسایی و تحت سرفصل حقوق مالکانه در صورت وضعیت مالی طبقه‌بندی می‌شود. مضافا تفاوت‌های تسعیر اقلام پولی که ماهیتا بخشی از خالص سرمایه‌گذاری در عملیات خارجی را تشکیل می‌دهد، در صورت سود و زیان جامع شناسایی و تا زمان واگذاری سرمایه‌گذاری، تحت سرفصل حقوق مالکانه در صورت وضعیت مالی طبقه‌بندی می‌شود.</t>
  </si>
  <si>
    <t>3-4- مخارج تامين مالى</t>
  </si>
  <si>
    <t>مخارج تامين مالى در دوره وقوع به عنوان هزينه شناسايى مى‏شود، به استثناى مخارجى كه مستقيما قابل انتساب به تحصيل «دارايي‌هاى واجد شرايط» است.</t>
  </si>
  <si>
    <t>3-5- دارايي‌هاى ثابت مشهود</t>
  </si>
  <si>
    <t>3-5-1- دارايي‌هاى ثابت مشهود، به استثناى موارد مندرج در يادداشت‌های 2-5-3 و 3-5-3، بر مبناى بهاى تمام شده اندازه‌گیری مى‏شود. مخارج بعدی مرتبط با دارایی‌های ثابت مشهود که موجب بهبود وضعیت دارایی در مقایسه با استاندارد عملکرد ارزیابی شده اولیه آن گردد و منجر به افزایش منافع اقتصادی حاصل از دارایی شود، به مبلغ دفتری دارایی اضافه وطی عمر مفید باقیمانده دارایی‌های مربوط مستهلک می‌شود. مخارج روزمره تعمیر و نگهداری دارایی‌ها که به منظور حفظ وضعیت دارایی در مقایسه با استاندارد عملکرد ارزیابی شده اولیه دارایی انجام می‌شود، در زمان وقوع به عنوان هزینه شناسایی می‌گردد.</t>
  </si>
  <si>
    <t>3-5-2- ماشين‌آلات و تجهیزات بر مبناى مبلغ تجديد ارزيابى در حساب‌ها انعکاس یافته است. تجدید ارزیابی در تاریخ ..... و با استفاده از كارشناسان مستقل، صورت پذیرفته است. تناوب تجديد ارزيابي به تغييرات ارزش منصفانه دارايي‌هاي تجديد ارزيابي شده بستگي دارد. چنانچه ارزش منصفانه دارايي‌هاي تجديد ارزيابي‌شده، تفاوت بااهميتي با مبلغ دفتري آن داشته باشد، تجديد ارزيابي بعدي ضرورت دارد. دوره تناوب تجدید ارزیابی ..... ساله می‌باشد.</t>
  </si>
  <si>
    <t>3-5-4- استهلاك دارايي‌هاى ثابت مشهود، مشتمل بر دارایی‌های ناشی از اجاره سرمایه‌ای، با توجه به الگوی مصرف منافع اقتصادی آتی مورد انتظار (شامل عمر مفید برآوردی) دارایی‌های مربوط و با در نظر گرفتن آيين‌نامه استهلاكات موضوع ماده 149 اصلاحیه مصوب 31/04/1394 قانون ماليات‌هاى مستقيم مصوب اسفند 1366 و اصلاحيه‏هاى بعدى آن و بر اساس نرخ‌ها و روش‌های زیر محاسبه مى‏شود:</t>
  </si>
  <si>
    <t>3-5-3- دارایی‌های ثابت مشهود تحصیل شده از طریق قرارداد اجاره به شرط تملیک، به «اقل ارزش منصفانه دارایی در آغاز اجاره و ارزش فعلی حداقل مبالغ اجاره» اندازه‌گیری می‌شود. جهت محاسبه ارزش فعلی حداقل مبالغ اجاره، از نرخ ضمنی سود تضمین شده اجاره استفاده می‌گردد.</t>
  </si>
  <si>
    <t>نوع دارايى</t>
  </si>
  <si>
    <t>نرخ استهلاک</t>
  </si>
  <si>
    <t>روش استهلاک</t>
  </si>
  <si>
    <t>ساختمان</t>
  </si>
  <si>
    <t>........</t>
  </si>
  <si>
    <t>................</t>
  </si>
  <si>
    <t>تاسیسات</t>
  </si>
  <si>
    <t>...................</t>
  </si>
  <si>
    <t>ماشين‏آلات و تجهیزات</t>
  </si>
  <si>
    <t>....................</t>
  </si>
  <si>
    <t>وسایل نقلیه</t>
  </si>
  <si>
    <t>...............</t>
  </si>
  <si>
    <t>اثاثه و منصوبات</t>
  </si>
  <si>
    <t>............</t>
  </si>
  <si>
    <t>ابزارآلات</t>
  </si>
  <si>
    <t>.............</t>
  </si>
  <si>
    <t>.................</t>
  </si>
  <si>
    <t>3-5-4-1- براى دارايي‌هاى ثابتى كه طى ماه تحصيل مي‌شود و مورد بهره‏بردارى قرار مى‏گيرد، استهلاك از اول ماه بعد محاسبه و در حساب‌ها منظور مي‌شود. در مواردى كه هر يك از دارايي‌هاى استهلاك‌پذير (به استثنای ساختمان‌ها و تاسیسات ساختمانی) پس از آمادگى جهت بهره‌بردارى به علت تعطيل كار يا علل ديگر براى بیش از 6 ماه متوالی در یک دوره مالی مورد استفاده قرار نگيرد، ميزان استهلاك آن براى مدت ياد شده معادل 30 درصد نرخ استهلاك منعكس در جدول بالاست. در این صورت چنانچه محاسبه استهلاك بر حسب مدت باشد، 70% مدت زمانی که دارایی مـورد استفاده قرار نگرفته است، به باقی‌مانده مدت تعیین شده براي استهلاك دارایی در این جدول اضافه خواهد شد.</t>
  </si>
  <si>
    <t xml:space="preserve">3-5-4-2- </t>
  </si>
  <si>
    <t>استهلاک دارایی‌های تجدید ارزیابی شده با توجه به مبلغ دفتری جدید (پس‌ از تجدید ارزیابی)، طی عمر مفید باقیمانده محاسبه و در حساب‌ها منظور‌ می‌شود.</t>
  </si>
  <si>
    <t xml:space="preserve">3-6- </t>
  </si>
  <si>
    <t xml:space="preserve"> مازاد تجدیدارزیابی دارایی‌ها</t>
  </si>
  <si>
    <t xml:space="preserve">3-6-1- </t>
  </si>
  <si>
    <t>افزايش‌ مبلغ‌ دفتري‌ يك‌ دارايي‌ ثابت‌ مشهود در نتيجه‌ تجديد ارزيابي‌ آن‌ (درآمد غيرعملياتي‌ تحقق‌‌نيافته‌ ناشي از تجديد ارزيابي‌) مستقيماً تحت‌ عنوان‌ مازاد تجديد ارزيابي‌ ثبت‌ و در ترازنامه‌ به ‌عنوان‌ بخشي‌ از حقوق‌ صاحبان‌ سرمايه‌ طبقه‌بندي‌ مي‌شود و در صورت‌ سود و زيان‌ جامع‌ انعكاس‌ مي‌يابد. هرگاه‌ افزايش‌ مزبور عكس‌ يك‌ كاهش‌ قبلي‌ ناشي از تجديد ارزيابي‌ باشد كه‌ به‌ عنوان‌ هزينه‌ شناسايي‌ گرديده‌ است‌، در اين ‌صورت،‌ اين‌ افزايش‌ تا ميزان‌ هزينه‌ قبلي‌ شناسايي‌ شده‌ در رابطه‌ با همان‌ دارايي‌ بايد به‌عنوان‌ درآمد به‌ سود و زيان‌ دوره‌ منظور شود.</t>
  </si>
  <si>
    <t xml:space="preserve">3-6-2- </t>
  </si>
  <si>
    <t>كاهش‌ مبلغ‌ دفتري‌ يك‌ دارايي‌ ثابت‌ مشهود در نتيجه‌ تجديد ارزيابي‌ آن‌ به ‌عنوان‌ هزينه‌ شناسايي‌ مي‌شود. هرگاه‌ كاهش‌ مزبور عكس‌ يك‌ افزايش‌ قبلي‌ ناشي از تجديد ارزيابي‌ باشد كه‌ به‌ حساب‌ مازاد تجديد ارزيابي‌ منظور شده‌ است‌، در اين ‌صورت، اين‌ كاهش‌ بايد تا ميزان‌ مازاد تجديد ارزيابي‌ مربوط‌ به‌ همان‌ دارايي‌ به‌ بدهکار حساب‌ مازاد تجديد ارزيابي‌ منظور گردد و در صورت‌ سود و زيان‌ جامع‌ انعكاس‌ يابد و باقيمانده‌ به‌عنوان‌ هزينه‌ شناسايي‌ شود.</t>
  </si>
  <si>
    <t>3-6-3-</t>
  </si>
  <si>
    <t xml:space="preserve"> مازاد تجديد ارزيابي منعکس شده در سرفصل حقوق مالکانه، در زمان برکناري يا واگذاري دارايي مربوط يا به موازات استفاده از آن توسط شرکت، مستقيما به حساب سود انباشته منظور شود. مبلغ مازاد قابل انتقال معادل تفاوت بين استهلاک مبتني بر مبلغ تجديد ارزيابي دارايي و استهلاک مبتني بر بهاي تمام شده تاريخي آن است. افزايش سرمايه به طور مستقيم، از محل مازاد تجدید ارزیابی مجاز نيست، مگر در مواردي که به ‌موجب قانون تجويز شده باشد.</t>
  </si>
  <si>
    <t xml:space="preserve">3-7- </t>
  </si>
  <si>
    <t>دارایی‌های نامشهود</t>
  </si>
  <si>
    <t xml:space="preserve">3-7-1- </t>
  </si>
  <si>
    <t xml:space="preserve">دارایی‌های نامشهود، بر مبناى بهاى تمام شده اندازه‌گیری و در حساب‌ها ثبت مى‏شود. </t>
  </si>
  <si>
    <t xml:space="preserve">3-7-2- </t>
  </si>
  <si>
    <t>استهلاک دارایی‌های نامشهود با عمر مفید معین، با توجه به الگوی مصرف منافع اقتصادی آتی مورد انتظار مربوط و بر اساس نرخ‌ها و روش‌های زیر محاسبه می‌شود:</t>
  </si>
  <si>
    <t>نوع دارایی</t>
  </si>
  <si>
    <t>دانش فنی</t>
  </si>
  <si>
    <t>……….</t>
  </si>
  <si>
    <t>…………</t>
  </si>
  <si>
    <t>نرم‌افزارها</t>
  </si>
  <si>
    <t>..............</t>
  </si>
  <si>
    <t>………..</t>
  </si>
  <si>
    <t>………</t>
  </si>
  <si>
    <t xml:space="preserve">3-7-3- </t>
  </si>
  <si>
    <t>سرقفلی محل کسب به دلیل عمر مفید نامعین، مستهلک نمی‌شود.</t>
  </si>
  <si>
    <t>3-8- زیان کاهش ارزش دارایی‌ها</t>
  </si>
  <si>
    <t xml:space="preserve">3-8-1- </t>
  </si>
  <si>
    <t>در پایان هر دوره گزارشگری، در صورت وجود هرگونه نشانه‌ای دال بر امکان کاهش ارزش دارایی‌ها، آزمون کاهش ارزش انجام می‌گیرد. در این صورت مبلغ بازیافتنی دارایی برآورد و با ارزش دفتری آن مقایسه می‌گردد.</t>
  </si>
  <si>
    <t xml:space="preserve">3-8-2- </t>
  </si>
  <si>
    <t xml:space="preserve">آزمون کاهش ارزش دارایی‌های نامشهود با عمر مفید نامعین، بدون توجه به وجود یا عدم وجود هرگونه نشانه‌ای دال بر امکان کاهش ارزش، بطور سالانه انجام می‌شود. </t>
  </si>
  <si>
    <t xml:space="preserve">3-8-3- </t>
  </si>
  <si>
    <t>مبلغ بازیافتنی یک دارایی، ارزش فروش به کسر مخارج فروش یا ارزش اقتصادی، هر کدام بیشتر است می‌باشد. ارزش اقتصادی برابر با ارزش فعلی جریان‌های نقدی آتی ناشی از دارایی با استفاده از نرخ تنزیل قبل از مالیات که بیانگر ارزش زمانی پول و ریسک‌های مختص دارایی که جریان‌های نقدی آتی برآوردی بابت آن تعدیل نشده است، می‌باشد.</t>
  </si>
  <si>
    <t xml:space="preserve">3-8-4- </t>
  </si>
  <si>
    <t>تنها در صورتیکه مبلغ بازیافتنی یک دارایی از مبلغ دفتری آن کمتر باشد، مبلغ دفتری دارایی تا مبلغ بازیافتنی آن کاهش یافته و تفاوت به عنوان زیان کاهش ارزش بلافاصله در سود و زیان شناسایی می‌گردد، مگر اینکه دارایی تجدید ارزیابی شده باشد که در این صورت منجر به کاهش مبلغ مازاد تجدید ارزیابی می‌گردد.</t>
  </si>
  <si>
    <t xml:space="preserve">3-8-5- </t>
  </si>
  <si>
    <t>در صورت افزایش مبلغ بازیافتنی از زمان شناسایی آخرین زیان که بیانگر برگشت زیان کاهش ارزش دارایی می‌باشد، مبلغ دفتری دارایی تا مبلغ بازیافتنی جدید حداکثر تا مبلغ دفتری با فرض عدم‌شناسایی زیان کاهش ارزش در سال‌های قبل، افزایش می‌یابد. برگشت زیان کاهش ارزش دارایی نیز بلافاصله در سود و زیان شناسایی می‌گردد مگر اینکه دارایی تجدید ارزیابی شده باشد که در این صورت منجر به افزایش مبلغ مازاد تجدید ارزیابی می‌شود.</t>
  </si>
  <si>
    <t xml:space="preserve">3-9- </t>
  </si>
  <si>
    <t>موجودى مواد و كالا</t>
  </si>
  <si>
    <t>موجودى مواد و كالا شامل موجودی مصالح و قطعات و لوازم یدکی بر مبنای «اقل بهاى تمام شده و خالص ارزش فروش» هر یک از اقلام/ گروه‌هاى اقلام مشابه اندازه‌گیری مى‏شود. در صورت فزونى بهاى تمام شده نسبت به خالص ارزش فروش، مابه‌التفاوت به عنوان زیان كاهش ارزش موجودى شناسايى مى‏شود. بهاى تمام شده موجودي‌ها با بكارگيرى روش‌هاى زير تعيين می‌گردد:</t>
  </si>
  <si>
    <t>روش مورد استفاده</t>
  </si>
  <si>
    <t>مواد و مصالح ساختمانی</t>
  </si>
  <si>
    <t>ميانگين موزون</t>
  </si>
  <si>
    <t>قطعات و لوازم يدكى</t>
  </si>
  <si>
    <t>.......................</t>
  </si>
  <si>
    <t xml:space="preserve">3-10- </t>
  </si>
  <si>
    <t xml:space="preserve">دارایی‌های غیرجاری نگهداری‌شده برای فروش </t>
  </si>
  <si>
    <t xml:space="preserve">3-10-1- </t>
  </si>
  <si>
    <r>
      <t xml:space="preserve">دارایی‌های غیرجاری که مبلغ دفتری آنها، عمدتا از طریق فروش و نه استفاده مستمر بازیافت می‌گردد، به عنوان «دارایی‌های </t>
    </r>
    <r>
      <rPr>
        <sz val="12"/>
        <color theme="1"/>
        <rFont val="B Nazanin"/>
        <charset val="178"/>
      </rPr>
      <t>غیرجاری</t>
    </r>
    <r>
      <rPr>
        <sz val="13"/>
        <color theme="1"/>
        <rFont val="B Nazanin"/>
        <charset val="178"/>
      </rPr>
      <t xml:space="preserve"> نگهداری‌شده برای فروش» طبقه‌بندی می‌شود. این شرایط تنها زمانی احراز می‌شود که دارایی‌های غیرجاری جهت فروش فوری در وضعیت فعلی آن، فقط بر حسب شرایطی که برای فروش چنین دارایی‌هایی مرسوم و معمول است، آماده بوده و فروش آن بسیار محتمل باشد و سطح مناسبی از مدیریت، متعهد به اجرای طرح فروش دارایی‌ها باشد به‌گونه‌ای که انتظار رود شرایط تکمیل فروش طی یکسال از تاریخ طبقه‌بندی، به استثنای مواردی که خارج از حیطه اختیار مدیریت شرکت است، احراز گردد.</t>
    </r>
  </si>
  <si>
    <t xml:space="preserve">3-10-2- </t>
  </si>
  <si>
    <t>دارایی‌های غیرجاری نگهداری شده برای فروش، «به اقل مبلغ دفتری و خالص ارزش فروش» اندازه‌گیری می‌گردد.</t>
  </si>
  <si>
    <t>3-11-</t>
  </si>
  <si>
    <t>ذخایر، بدهی‌هایی هستند که زمان تسویه و یا تعیین مبلغ آن توام با ابهام نسبتا قابل توجه است. ذخایر زمانی شناسایی می‌شوند که شرکت دارای تعهد فعلی (قانونی یا عرفی) در نتیجه رویدادهای گذشته باشد، خروج منافع اقتصادی برای تسویه تعهد محتمل باشد و مبلغ تعهد به گونه‌ای اتکاپذیر قابل براورد باشد.</t>
  </si>
  <si>
    <t>ذخاير در پايان هر دوره مالي بررسي و براي نشان‌ دادن بهترين براورد جاري تعديل می‌شوند و هرگاه خروج منافع اقتصادي براي تسويه تعهد، ديگر محتمل نباشد، ذخيره برگشت داده می‌شود.</t>
  </si>
  <si>
    <t xml:space="preserve">3-11-1- </t>
  </si>
  <si>
    <t>ذخیره زیان‌های قابل‌ پیش‌بینی</t>
  </si>
  <si>
    <t>جهت‌ كليه‌ زيان‌هاي‌ قابل‌ پيش‌بيني‌ تا تكميل‌ هر پيمان‌ ذخيره‌ لازم‌ محاسبه‌ و در حساب‌ها منظور مي‌شود. ذخیره زیان قابل پیش‌بینی هر پیمان تا سقف مانده حساب پیمان در جریان پیشرفت مربوط، از آن کسر و مازاد آن به عنوان ذخیره زیان‌های قابل پیش‌بینی در سرفصل ذخایر منعکس می‌شود.</t>
  </si>
  <si>
    <t xml:space="preserve">3-11-2- </t>
  </si>
  <si>
    <t>ذخیره مزاياى پايان خدمت كاركنان</t>
  </si>
  <si>
    <r>
      <t>ذخيره مزاياى پايان خدمت كاركنان براساس يك ماه آخرين حقوق ثابت و مزاياى مستمر براى هر سال خدمت آنان محاسبه و در حساب</t>
    </r>
    <r>
      <rPr>
        <sz val="13"/>
        <color theme="1"/>
        <rFont val="Arial"/>
        <family val="2"/>
      </rPr>
      <t>‌</t>
    </r>
    <r>
      <rPr>
        <sz val="13"/>
        <color theme="1"/>
        <rFont val="B Mitra"/>
        <charset val="178"/>
      </rPr>
      <t>ها منظور مى‏شود.</t>
    </r>
  </si>
  <si>
    <t>3-12- سرمایه‌گذاری‌ها</t>
  </si>
  <si>
    <t>اندازه‌گیری</t>
  </si>
  <si>
    <t>سرمايه‌گذاري‌هاى بلندمدت</t>
  </si>
  <si>
    <t>سرمايه‌گذاري‌ در اوراق‌بهادار</t>
  </si>
  <si>
    <t>بهـاى تمـام شــده به كسـر کاهش ارزش انباشته هر یک از سرمایه‌گذاری‌ها</t>
  </si>
  <si>
    <t>سرمايه‌گذاري‌هاى جارى</t>
  </si>
  <si>
    <t xml:space="preserve">سرمايه‌گذاري سريع‏المعامله در بازار </t>
  </si>
  <si>
    <t>ارزش بازار مجموعه‌ (پرتفوي‌) سرمايه‌گذاري‌هاي‌ مزبور</t>
  </si>
  <si>
    <t xml:space="preserve">ساير سرمايه‌گذاري‌هاى جارى </t>
  </si>
  <si>
    <t xml:space="preserve">اقل بهای تمام شده و خالص ارزش فروش هر یک از سرمايه‌گذاري‌ها </t>
  </si>
  <si>
    <t>شناخت درآمد</t>
  </si>
  <si>
    <t xml:space="preserve">سرمايه‌گذاري‌هاى جاری و بلندمدت در سهام شرکت‌ها </t>
  </si>
  <si>
    <t>در زمان تصويب سود توسط مجمع عمومى صاحبان سهام شركت سرمايه‏پذير (تا تاريخ صورت وضعیت مالی)</t>
  </si>
  <si>
    <t>سرمایه‌گذاری در سایر اوراق‌بهادار</t>
  </si>
  <si>
    <t>در زمان تحقق سود تضمین شده</t>
  </si>
  <si>
    <t>3-13- اوراق مشارکت</t>
  </si>
  <si>
    <t>اوراق‌ مشارکت منتشر شده به کسر، بر مبنای روش «ناخالص» در حساب‌ها ثبت می‌گردد. مبلغ کسر اوراق مشارکت (شامل مخارج انتشار آن) در مقاطع سررسید پرداخت سود و کارمزد بر اساس روش «نرخ سود تضمین‌شده موثر» مستهلک می‌گردد.</t>
  </si>
  <si>
    <t>3-14- سهام خزانه</t>
  </si>
  <si>
    <t xml:space="preserve">3-14-1- </t>
  </si>
  <si>
    <t>سهام خزانه به روش بهای تمام شده در دفاتر شناسایی و ثبت می‌شود و به عنوان یک رقم کاهنده در بخش حقوق مالکانه در صورت وضعیت مالی ارائه می‌شود. در زمان خريد، فروش، انتشار يا ابطال ابزار‌هاي مالكانه خود شرکت، هيچ‌ سود يا زياني در صورت سود و زيان شناسايي نمی‌شود. مابه‌ازای پرداختي يا دريافتی بايد بطور مستقیم در بخش حقوق مالکانه شناسايي گردد.</t>
  </si>
  <si>
    <t xml:space="preserve">3-14-2- </t>
  </si>
  <si>
    <t>هنگام فروش سهام خزانه، هیچگونه مبلغی در صورت سود و زیان و صورت سود و زیان جامع شناسایی نمی‌شود و مابه‌التفاوت خالص مبلغ فروش و مبلغ دفتری در حساب «صرف (کسر) سهام خزانه» شناسایی و ثبت می‌شود.</t>
  </si>
  <si>
    <t xml:space="preserve">3-14-3- </t>
  </si>
  <si>
    <t>در تاریخ گزارشگری، مانده بدهکار در حساب «صرف (کسر) سهام خزانه» به حساب سود (زیان) انباشته منتقل می‌شود. مانده بستانکار حساب مزبور تا میزان کسر سهام خزانه منظور شده قبلی به حساب سود (زیان) انباشته، به آن حساب منظور و باقیمانده به عنوان «صرف سهام خزانه» در صورت وضعیت مالی در بخش حقوق مالکانه ارائه و در زمان فروش کل سهام خزانه، به حساب سود (زیان) انباشته منتقل می‌شود.</t>
  </si>
  <si>
    <t xml:space="preserve">3-14-4- </t>
  </si>
  <si>
    <t>هرگاه‌ تنها بخشي‌ از مجموع‌ سهام خزانه‌، واگذار شود، مبلغ‌ دفتري‌ هر سهم خزانه بر مبناي‌ ميانگين‌ بهاي‌ تمام‌ شده‌ مجموع‌ سهام خزانه محاسبه‌ می‌شود.</t>
  </si>
  <si>
    <t>4- قضاوت‌های مدیریت در فرآیند بکارگیری رویه‌های حسابداری و برآوردها</t>
  </si>
  <si>
    <t>4-1- قضاوت‌ها در فرآیند بکارگیری رویه‌های حسابداری</t>
  </si>
  <si>
    <t>4-1-1- طبقه‌بندی سرمایه‌گذاری‌ها در طبقه دارایی‌های غیرجاری</t>
  </si>
  <si>
    <t>هیات مدیره با بررسی نگهداشت سرمایه و نقدینگی مورد نیاز، قصد نگهداري‌ سرمایه‌گذاری‌های بلندمدت براي‌ مدت‌ طولاني را ‌دارد. این سرمایه‌گذاری‌ها با قصد استفاده‌ مستمر توسط‌ شرکت نگهداري‌ مي‌شود و هدف‌ آن‌ نگهداري‌ پرتفويي‌ از سرمايه‌گذاري‌ها جهت‌ تامين‌ درآمد و يا رشد سرمايه‌ براي‌ شرکت است‌.</t>
  </si>
  <si>
    <t>4-2- قضاوت مربوط به براوردها</t>
  </si>
  <si>
    <t xml:space="preserve">4-2-1- تجدید ارزیابی ماشين‌آلات و تجهیزات </t>
  </si>
  <si>
    <t>ماشين‌آلات و تجهیزات بر مبناى مبلغ تجديد ارزيابى در حساب‌ها انعکاس یافته است. تجدید ارزیابی با استفاده از كارشناسان مستقل، صورت پذیرفته است. مفروضات مورد استفاده برای تعیین ارزش منصفانه به شرح زیر است:</t>
  </si>
  <si>
    <t>[اطلاعات در خصوص داده‌های مورد استفاده و تکنیک‌های ارزیابی]</t>
  </si>
  <si>
    <t>4-2-2- زيان‌هاي‌ قابل‌ پيش‌بيني</t>
  </si>
  <si>
    <t>هیات مدیره با احتساب‌ مبالغ‌ براوردي‌ هزينه‌ كارهاي‌ اصلاحي‌ و تضميني‌ و هرگونه‌ هزينه‌هاي‌ مشابهي‌ كه‌ تحت‌ شرايط‌ پيمان‌ قابل‌ بازيافت‌ نيست و نیز بدون‌ توجه‌ به‌ (1) شروع‌ يا عدم‌ شروع‌ كار پيمان، (2) حصه‌اي‌ از كار كه‌ تا تاريخ‌ صورت وضعیت مالی انجام‌ شده‌ است‌ و (3) ميزان‌ سودي‌ كه‌ انتظار مي‌رود از پيمان‌هاي‌ ديگر حاصل‌ شود، زيان‌هايي‌ كه‌ انتظار مي‌رود در طول‌ مدت‌ هر پيمان‌ ايجاد شود را براورد نموده است. همچنين‌ در مواردي‌ كه‌ پيمان‌هاي‌ غيرسودآور، داراي‌ چنان‌ ابعادي‌ باشد كه‌ بتوان‌ انتظار داشت‌ بخش‌ قابل‌ توجهي‌ از ظرفيت‌ شرکت را براي‌ مدت‌ زيادي‌ اشغال‌ كند، مخارج‌ اداري‌ مربوط‌ را كه‌ قرار است‌ شرکت طي‌ مدت‌ تكميل‌ پيمان‌ متحمل‌ گردد نيز در محاسبه‌ رقم‌ زيان‌ قابل‌ پيش‌بيني‌ منظور مي‌شود.</t>
  </si>
  <si>
    <t>4-2-3- برآورد مخارج تکمیل</t>
  </si>
  <si>
    <t xml:space="preserve">در تعيين‌ كل‌ مخارج‌ پيمان‌ نه‌ تنها مجموع‌ مخارج‌ تا تاريخ‌ صورت وضعیت مالی و مجموع‌ مخارج‌ تخميني‌ بعدي‌ تا مرحله‌ تكميل‌ مد نظر قرار گرفته، بلكه‌ مخارج‌ آتي‌ كارهاي‌ اصلاحي‌، كارهاي‌ تضميني‌ و هرگونه‌ كارهاي‌ مشابهي‌ كه‌ تحت‌ شرايط‌ پيمان‌ قابل‌ بازيافت‌ نيست‌، نيز در محاسبه‌ منظور شده است. در بررسي‌ مخارج‌ تخميني‌ بعدي‌ تا مرحله‌ تكميل‌ و نيز مخارج‌ آتي‌، افزايش‌هاي‌ احتمالي‌ حقوق‌ و دستمزد، قيمت‌ مواد و مصالح‌ و ساير مخارج‌ پيمان‌ نيز در نظر گرفته‌ شده است. </t>
  </si>
  <si>
    <t xml:space="preserve">5- درآمدهای عملیاتی/ بهای تمام شده درآمدهای عملیاتی </t>
  </si>
  <si>
    <t>(مبالغ به میلیون ریال)</t>
  </si>
  <si>
    <t>سال مالی منتهی به 13X2/12/29</t>
  </si>
  <si>
    <t>سال مالی منتهی به 13X1/12/29</t>
  </si>
  <si>
    <t xml:space="preserve">درآمد انباشته تا تاریخ </t>
  </si>
  <si>
    <t>13X2/12/29</t>
  </si>
  <si>
    <t>13X1/12/29</t>
  </si>
  <si>
    <t>درآمد شناسایی شده</t>
  </si>
  <si>
    <t>هزینه شناسایی شده</t>
  </si>
  <si>
    <t>زیان قابل پیش‌بینی</t>
  </si>
  <si>
    <t>بهای تمام شده</t>
  </si>
  <si>
    <t>سود (زیان) ناخالص</t>
  </si>
  <si>
    <t>پیمان  ………..</t>
  </si>
  <si>
    <t>()</t>
  </si>
  <si>
    <t xml:space="preserve">سایر   ………..    </t>
  </si>
  <si>
    <t>5-1- درآمد عملیاتی به تفكيك وابستگى اشخاص</t>
  </si>
  <si>
    <t>13x2</t>
  </si>
  <si>
    <t>13x1</t>
  </si>
  <si>
    <t>مبلغ</t>
  </si>
  <si>
    <t>درصد نسبت به كل</t>
  </si>
  <si>
    <t>ميليون ريال</t>
  </si>
  <si>
    <t>اشخاص وابسته</t>
  </si>
  <si>
    <t>..................</t>
  </si>
  <si>
    <t>ساير اشخاص</t>
  </si>
  <si>
    <t>.....................</t>
  </si>
  <si>
    <r>
      <t>5-2- اطلاعات مرتبط با پیمان‌ها به شرح زیر است:</t>
    </r>
    <r>
      <rPr>
        <sz val="14"/>
        <color theme="1"/>
        <rFont val="B Nazanin"/>
        <charset val="178"/>
      </rPr>
      <t xml:space="preserve"> </t>
    </r>
  </si>
  <si>
    <t xml:space="preserve">
(مبالغ به میلیون ریال)
</t>
  </si>
  <si>
    <t>درصد پیشرفت</t>
  </si>
  <si>
    <t>نام کارفرما</t>
  </si>
  <si>
    <t>مبلغ اولیه پیمان</t>
  </si>
  <si>
    <t>آخرین مبلغ پیمان</t>
  </si>
  <si>
    <t>زمان برآوردی تکمیل</t>
  </si>
  <si>
    <t>مخارج انباشته تا 13x2</t>
  </si>
  <si>
    <t>مخارج برآوردی تکمیل</t>
  </si>
  <si>
    <t>مخارج برآوردی کل</t>
  </si>
  <si>
    <t>پیمان ................</t>
  </si>
  <si>
    <t>5-3- اطلاعات بهای تمام شده درآمدهای عملیاتی به شرح زیر است:</t>
  </si>
  <si>
    <t>هزینه‌های عملیاتی</t>
  </si>
  <si>
    <t>دستمزد</t>
  </si>
  <si>
    <t>سربار</t>
  </si>
  <si>
    <t>جمع</t>
  </si>
  <si>
    <t>پیمان ……….</t>
  </si>
  <si>
    <t>پیمان …………</t>
  </si>
  <si>
    <t xml:space="preserve">بهای تمام شده </t>
  </si>
  <si>
    <t>5-3-1- هزینه‌های عملیاتی از اقلام زیر تشکیل شده است:</t>
  </si>
  <si>
    <t>هزینه‌های ساختمانی</t>
  </si>
  <si>
    <t>نصب و راه‌اندازی</t>
  </si>
  <si>
    <t>تجهیزات</t>
  </si>
  <si>
    <t>پیمانکاران</t>
  </si>
  <si>
    <t>بیمه</t>
  </si>
  <si>
    <t>……..</t>
  </si>
  <si>
    <t>سایر (اقلام کمتر از 10 درصد جمع هزینه‌های عملیاتی)</t>
  </si>
  <si>
    <t>5-3-2- هزینه‌‌های سربار از اقلام زیر تشکیل شده ‌است:</t>
  </si>
  <si>
    <t>دستمزد غیر مستقیم</t>
  </si>
  <si>
    <t>مواد غیر مستقیم</t>
  </si>
  <si>
    <t>استهلاک</t>
  </si>
  <si>
    <t>……………….</t>
  </si>
  <si>
    <t>سایر (اقلام کمتر از 10 درصد جمع هزینه‌های سربار)</t>
  </si>
  <si>
    <t>6- هزينه‏هاى ادارى و عمومى</t>
  </si>
  <si>
    <t>حقوق و دستمزد و مزایا</t>
  </si>
  <si>
    <t>پاداش هیات مدیره[1]</t>
  </si>
  <si>
    <t>حمل و نقل</t>
  </si>
  <si>
    <t>استهلاك</t>
  </si>
  <si>
    <t>ساير (اقلام کمتر از 10 درصد هزینه‌های اداری و عمومی)</t>
  </si>
  <si>
    <t>[1] پاداش هیات مدیره براساس سال عملکرد (و نه براساس سال تصویب) به حساب هزینه منظور می‌شود.</t>
  </si>
  <si>
    <t>7- ساير درآمدها</t>
  </si>
  <si>
    <t>درآمد خسارت ناشی از تاخیر در انجام تعهدات توسط پیمانکاران</t>
  </si>
  <si>
    <t>سود ‌ناشى‌از تسعير دارايي‌هاى ارزى عملياتى</t>
  </si>
  <si>
    <t>درآمد اجاره</t>
  </si>
  <si>
    <t>خالص اضافى انبار</t>
  </si>
  <si>
    <t>8- سایر هزینه‌ها</t>
  </si>
  <si>
    <t>هزینه خسارت ناشی از تاخیر در انجام تعهدات</t>
  </si>
  <si>
    <t>زیان کاهش ارزش موجودی‌ها</t>
  </si>
  <si>
    <t>زیان ناشی از تسعیر بدهی‌های ارزی عملیاتی</t>
  </si>
  <si>
    <t>خالص کسری انبار</t>
  </si>
  <si>
    <t xml:space="preserve">9- هزينه‏هاى مالى </t>
  </si>
  <si>
    <t>وام‌های دریافتی</t>
  </si>
  <si>
    <t>بانک‌ها و موسسات اعتباری</t>
  </si>
  <si>
    <t>اوراق مشارکت</t>
  </si>
  <si>
    <t>تعهدات اجاره سرمایه‌ای</t>
  </si>
  <si>
    <t>………….</t>
  </si>
  <si>
    <t xml:space="preserve">10- ساير درآمدها و هزينه‏هاى غيرعملياتى </t>
  </si>
  <si>
    <t xml:space="preserve">سود (زيان) ناشى از فروش دارايي‌هاى ثابت مشهود </t>
  </si>
  <si>
    <t>سود (زیان) ناشی از فروش دارایی‌های نامشهود</t>
  </si>
  <si>
    <t>سود (زیان) ناشى از فروش سرمايه‏گذاري‌ها</t>
  </si>
  <si>
    <t>سایر اقلام</t>
  </si>
  <si>
    <t>سود حاصل از سایر اوراق بهادار و سپرده‏هاى سرمايه‏گذارى بانکی</t>
  </si>
  <si>
    <t>سود سهام</t>
  </si>
  <si>
    <t>زيان كاهش ارزش سرمايه‏گذاري‌های بلندمدت</t>
  </si>
  <si>
    <t>درآمد (هزینه) ناشی از ارزیابی سرمایه‌گذاری‌های جاری سریع‌المعامله به ارزش بازار</t>
  </si>
  <si>
    <t>سود (زيان) تسعير یا تسویه دارايي‌ها و بدهي‌هاى ارزى غيرمرتبط با عمليات</t>
  </si>
  <si>
    <t>11- مبنای محاسبه سود (زیان) پایه هر سهم</t>
  </si>
  <si>
    <t>اثر مالیاتی</t>
  </si>
  <si>
    <t>سود غیرعملیاتی</t>
  </si>
  <si>
    <t>تعداد</t>
  </si>
  <si>
    <t>میانگین موزون تعداد سهام عادی</t>
  </si>
  <si>
    <t>میانگین موزون تعداد سهام خزانه</t>
  </si>
  <si>
    <t>میانگین موزون تعداد سهام</t>
  </si>
  <si>
    <t>12- دارایی‌های ثابت مشهود</t>
  </si>
  <si>
    <t>زمین</t>
  </si>
  <si>
    <t>ساختمان(اجاره سرمایه ای)</t>
  </si>
  <si>
    <t>ماشین آلات و تجهیزات</t>
  </si>
  <si>
    <t xml:space="preserve">ابزارآلات </t>
  </si>
  <si>
    <t>دارایی های در جریان تکمیل</t>
  </si>
  <si>
    <t>پیش پرداختهای سرمایه ای</t>
  </si>
  <si>
    <t>اقلام سرمایه ای در انبار</t>
  </si>
  <si>
    <t>بهای تمام شده یا مبلغ تجدید ارزیابی</t>
  </si>
  <si>
    <t>مانده در ابتدای سال 13x1</t>
  </si>
  <si>
    <t>افزایش</t>
  </si>
  <si>
    <t xml:space="preserve">واگذار شده </t>
  </si>
  <si>
    <t>افزایش ناشی از تجدید ارزیابی</t>
  </si>
  <si>
    <t>کاهش ناشی از تجدید ارزیابی</t>
  </si>
  <si>
    <t>انتقال به دارایی‌های غیرجاری نگهداری‌شده برای فروش</t>
  </si>
  <si>
    <t>سایر نقل و انتقالات و تغییرات</t>
  </si>
  <si>
    <t>آثار تفاوت‌های تسعیر ارز</t>
  </si>
  <si>
    <t>مانده در پایان سال 13x1</t>
  </si>
  <si>
    <t>مانده در پایان سال 13x2</t>
  </si>
  <si>
    <t>استهلاک انباشته و کاهش ارزش انباشته</t>
  </si>
  <si>
    <t>کاهش ارزش انباشته</t>
  </si>
  <si>
    <t>برگشت کاهش ارزش انباشته</t>
  </si>
  <si>
    <t>واگذار شده</t>
  </si>
  <si>
    <t>مبلغ دفتری در پایان سال 13x2</t>
  </si>
  <si>
    <t>مبلغ دفتری در پایان سال 13x1</t>
  </si>
  <si>
    <t>12-1- دارايي‌هاى ثابت مشهود تا ارزش ..... ميليون ريال در مقابل خطرات احتمالى ناشى از حريق، سيل و زلزله از پوشش بيمه‏اى برخوردار است.</t>
  </si>
  <si>
    <t>12-2- ماشین‌آلات و تجهیزات در سال 2x13 مورد تجديد ارزيابى قرار گرفته و تفاوت آن به مبلغ ..... ميليون ريال تحت عنوان مازاد تجديد ارزيابى دارایی‌ها در سرفصل حقوق مالکانه طبقه‏بندى شده و در صورت سود و زيان جامع نيز انعكاس يافته است. مقایسه مبلغ دفتری ماشین‌آلات و تجهیزات مبتنی بر روش تجدید ارزیابی با مبلغ دفتری مبتنی ‌بر روش بهای تمام شده به شرح زیر است:</t>
  </si>
  <si>
    <t>13x2- میلیون ریال</t>
  </si>
  <si>
    <t>13x1- میلیون ریال</t>
  </si>
  <si>
    <t>بر مبنای بهای تمام شده</t>
  </si>
  <si>
    <t>بر مبنای تجدید ارزیابی</t>
  </si>
  <si>
    <t>ماشین‌‌آلات ‌و تجهیزات</t>
  </si>
  <si>
    <t>12-3- مبلغ ..... میلیون ریال از زمين، ساختمان و ماشين‏آلات و تجهیزات در قبال تسهيلات مالى دريافتى در وثیقه بانك‌ها می‌باشد.</t>
  </si>
  <si>
    <t>12-4- دارایی‌های در جریان تکمیل به شرح زیر است:</t>
  </si>
  <si>
    <t>درصد تکمیل</t>
  </si>
  <si>
    <t>مخارج انباشته</t>
  </si>
  <si>
    <t>برآورد تاریخ بهره‌برداری</t>
  </si>
  <si>
    <t>برآورد مخارج تکمیل</t>
  </si>
  <si>
    <t>تاثیر پروژه بر عملیات</t>
  </si>
  <si>
    <t>ساختمان انبار</t>
  </si>
  <si>
    <t>افزایش ظرفیت</t>
  </si>
  <si>
    <t>12-4-1- مبالغ زیر به حساب دارایی در جریان تکمیل منظور شده است:</t>
  </si>
  <si>
    <t>مخارج تامین مالی</t>
  </si>
  <si>
    <t>تفاوت تسعیر تسهیلات مالی ارزی دریافتی</t>
  </si>
  <si>
    <t>12-4-2- گردش حساب مخارج تامین مالی منظور شده به حساب دارایی در جریان تکمیل به شرح زیر است:</t>
  </si>
  <si>
    <t>مانده اول سال</t>
  </si>
  <si>
    <t>احتساب به دارایی طی سال</t>
  </si>
  <si>
    <t>مانده پایان سال</t>
  </si>
  <si>
    <t>12-5- مالکیت قانونی دارایی‌های مورد استفاده زیر به شرکت منتقل نشده یا شرکت در اعمال حقوق قانونی خود نسبت به آنها با محدودیت مواجه می‌باشد:</t>
  </si>
  <si>
    <t>مبلغ دفتری</t>
  </si>
  <si>
    <t>توضیحات</t>
  </si>
  <si>
    <t>زمین  ….</t>
  </si>
  <si>
    <t>عدم انتقال مالکیت</t>
  </si>
  <si>
    <t>ساختمان  ….</t>
  </si>
  <si>
    <t>محدودیت در اعمال حقوق قانونی</t>
  </si>
  <si>
    <t>…..</t>
  </si>
  <si>
    <t>13- دارایی‌های نامشهود</t>
  </si>
  <si>
    <t>حق امتیاز خدمات عمومی</t>
  </si>
  <si>
    <t>سرقفلی محل کسب</t>
  </si>
  <si>
    <t>نرم افزارها</t>
  </si>
  <si>
    <t>پیش پرداخت‌ها</t>
  </si>
  <si>
    <t>مانده در ابتدای سال 13X1</t>
  </si>
  <si>
    <t>مانده در پایان سال 13X1</t>
  </si>
  <si>
    <t>مانده در پایان سال 13X2</t>
  </si>
  <si>
    <t>مبلغ دفتری در پایان سال 13X2</t>
  </si>
  <si>
    <t>مبلغ دفتری در پایان سال 13X1</t>
  </si>
  <si>
    <t>14-</t>
  </si>
  <si>
    <t>سرمایه گذاری در سهام شرکت ها</t>
  </si>
  <si>
    <t>سرمایه گذاری در سایر اوراق بهادار</t>
  </si>
  <si>
    <t>سپرده های سرمایه گذاری بلند مدت بانکی</t>
  </si>
  <si>
    <t>14-1-</t>
  </si>
  <si>
    <t>سرمایه گذاری در سهام شرکت ها به شرح زیر تفکیک می شود :</t>
  </si>
  <si>
    <t>تعداد سهام</t>
  </si>
  <si>
    <t>درصد سرمایه گذاری</t>
  </si>
  <si>
    <t>ارزش بازار</t>
  </si>
  <si>
    <t>سرمایه گذاری سریع المعامله</t>
  </si>
  <si>
    <t>(بورسی و فرا بورسی):</t>
  </si>
  <si>
    <t>شرکت ....................</t>
  </si>
  <si>
    <t>سایر شرکتها</t>
  </si>
  <si>
    <t>14-2-</t>
  </si>
  <si>
    <t>ناشر</t>
  </si>
  <si>
    <t>نوع اوراق</t>
  </si>
  <si>
    <t>نرخ سود</t>
  </si>
  <si>
    <t>درصد</t>
  </si>
  <si>
    <t>شرکت ...................</t>
  </si>
  <si>
    <t>مشارکت</t>
  </si>
  <si>
    <t>مرابحه</t>
  </si>
  <si>
    <t>صکوک</t>
  </si>
  <si>
    <t>14-3-</t>
  </si>
  <si>
    <t>سپرده های سرمایه گذاری به مبلغ ....... میلیون ریال با نرخ ..... درصد و مبلغ ..... میلیون ریال با نرخ ...... درصد می باشد.</t>
  </si>
  <si>
    <t>14-4-</t>
  </si>
  <si>
    <t>مبلغ ........... میلیون ریال سهام شرکت ...... خریداری شده و انتقال مالکیت، موکول به تسویه مانده بدهی است.</t>
  </si>
  <si>
    <t>31</t>
  </si>
  <si>
    <t>14-5-</t>
  </si>
  <si>
    <t>سرمایه گذاری های زیر در وثیقه بدهی ها هستند:</t>
  </si>
  <si>
    <t>:سرمایه گذاری در سهام شرکت ها</t>
  </si>
  <si>
    <t>14-6-</t>
  </si>
  <si>
    <t>گردش حساب کاهش ارز انباشته:</t>
  </si>
  <si>
    <t>مانده در ابتدای سال</t>
  </si>
  <si>
    <t>زیان کاهش ارزش</t>
  </si>
  <si>
    <t>برگشت زيان کاهش ارزش</t>
  </si>
  <si>
    <t>مانده در پایان سال</t>
  </si>
  <si>
    <t>32</t>
  </si>
  <si>
    <t>15-</t>
  </si>
  <si>
    <t>دریافتنی های تجاری و سایر دریافتنی ها</t>
  </si>
  <si>
    <t>15-1-</t>
  </si>
  <si>
    <t>دریافتنی های کوتاه مدت</t>
  </si>
  <si>
    <t>ریالی</t>
  </si>
  <si>
    <t>ارزی</t>
  </si>
  <si>
    <t>کاهش ارزش</t>
  </si>
  <si>
    <t>خالص</t>
  </si>
  <si>
    <t>تجاری:</t>
  </si>
  <si>
    <t>اسناد دریافتنی:</t>
  </si>
  <si>
    <t>اشخاص وابسته(یادداشت 3-42)</t>
  </si>
  <si>
    <t>سایر کارفرمایان</t>
  </si>
  <si>
    <t>حساب های دریافتنی:</t>
  </si>
  <si>
    <t xml:space="preserve">صورت وضعیت </t>
  </si>
  <si>
    <t>(یادداشت 3-42)</t>
  </si>
  <si>
    <t>مبلغ قابل بازیافت پیمان‌ها</t>
  </si>
  <si>
    <t>سایر دریافتنی‌ها</t>
  </si>
  <si>
    <t>اسناد دريافتني</t>
  </si>
  <si>
    <t>سود سهام دريافتني</t>
  </si>
  <si>
    <t>سایر اشخاص</t>
  </si>
  <si>
    <t>خسارت دریافتنی از پیمانکاران</t>
  </si>
  <si>
    <t>كاركنان (وام و مساعده)</t>
  </si>
  <si>
    <t>سود تحقق‌یافته اوراق مشارکت</t>
  </si>
  <si>
    <t>سایر</t>
  </si>
  <si>
    <t>33</t>
  </si>
  <si>
    <t>15-2-</t>
  </si>
  <si>
    <t>دریافتنی های بلند مدت:</t>
  </si>
  <si>
    <t>اشخاص وابسته (یادداشت3-42)</t>
  </si>
  <si>
    <t>…………….</t>
  </si>
  <si>
    <t>اشخاص وابسته:</t>
  </si>
  <si>
    <t>صورت وضعیت</t>
  </si>
  <si>
    <t xml:space="preserve">سپرده حسن انجام کار </t>
  </si>
  <si>
    <r>
      <t>سپرده بیمه</t>
    </r>
    <r>
      <rPr>
        <vertAlign val="superscript"/>
        <sz val="11"/>
        <color theme="1"/>
        <rFont val="B Nazanin"/>
        <charset val="178"/>
      </rPr>
      <t>1</t>
    </r>
  </si>
  <si>
    <t>……………..</t>
  </si>
  <si>
    <r>
      <t>[1]</t>
    </r>
    <r>
      <rPr>
        <sz val="10"/>
        <color theme="1"/>
        <rFont val="B Nazanin"/>
        <charset val="178"/>
      </rPr>
      <t xml:space="preserve"> در صورتیکه انتظار رود طي‌ چرخه‌ عملياتي‌ عادی شرکت‌ يا ظرف‌ يكسال‌ از تاريخ‌ صورت وضعیت مالی، وصول شود، کوتاه‌مدت تلقی می‌شود.</t>
    </r>
  </si>
  <si>
    <t>34</t>
  </si>
  <si>
    <t>15-3- مبلغ قابل بازیافت پیمان‌ها و مازاد مبلغ دریافتی و دریافتنی به درآمد انباشته به تفکیک هر پیمان به شرح زیر است:</t>
  </si>
  <si>
    <t>درآمد انباشته پیمان</t>
  </si>
  <si>
    <t>مبالغ دریافتی و دریافتنی بابت پیشرفت کار تا تاریخ صورت وضعیت مالی</t>
  </si>
  <si>
    <t>مبلغ قابل‌بازیافت</t>
  </si>
  <si>
    <t>مازاد مبلغ دریافتی و دریافتنی به درآمد انباشته</t>
  </si>
  <si>
    <t>پیمان ……………….</t>
  </si>
  <si>
    <t>یادداشت 36</t>
  </si>
  <si>
    <t>15-4- مطالبات از کارفرمایان به شرح یادداشت‌های 1-15 و 2-15 به تفکیک هر پیمان به شرح زیر است:</t>
  </si>
  <si>
    <t>سپرده بیمه</t>
  </si>
  <si>
    <t>سپرده حسن انجام کار</t>
  </si>
  <si>
    <t>پیمان ..........</t>
  </si>
  <si>
    <r>
      <t xml:space="preserve">سایر </t>
    </r>
    <r>
      <rPr>
        <sz val="10"/>
        <color theme="1"/>
        <rFont val="B Nazanin"/>
        <charset val="178"/>
      </rPr>
      <t>(اقلام کمتر از 10% جمع اقلام)</t>
    </r>
  </si>
  <si>
    <t>15-5- [سیاست‌های درآمدهای اعتباری شرکت و خط‌مشی شرکت برای تعیین کاهش ارزش دریافتنی‌ها در این قسمت افشا می‌شود.]</t>
  </si>
  <si>
    <t>کاهش ارزش برای دریافتنی‌هایی که بین ... و ... روز از تاریخ سررسید وصول نشوند، بر مبنای برآورد مقادیر غیرقابل بازیافت با توجه به سابقه نکول کارفرمایان و تجزیه و تحلیل مالی فعلی کارفرما، منظور می‌شود. شرکت قبل از قبول کارفرما به اعتبارسنجی وی می‌پردازد.</t>
  </si>
  <si>
    <t>15-6-</t>
  </si>
  <si>
    <t>مدت زمان دریافتنی هایی که معوق هستند ولی کاهش ارزش نداشته اند:</t>
  </si>
  <si>
    <t>...-... روز</t>
  </si>
  <si>
    <t>میانگین مدت زمان (روز)</t>
  </si>
  <si>
    <t>این دریافتنی های تجاری شامل مبالغی است که در پایان دوره گزارشگری معوق هستند ولی به دلیل عدم تغییر قابل ملاحظه در کیفیت اعتباری،برای آنها ذخیره شناسایی نشده و این مبالغ هنوز قابل دریافت هستند.</t>
  </si>
  <si>
    <t>15-7-</t>
  </si>
  <si>
    <t>گردش حساب کاهش ارزش دریافتنی‌ها به شرح زیر است:</t>
  </si>
  <si>
    <t>زیان‌های کاهش ارزش دریافتنی‌ها</t>
  </si>
  <si>
    <t>حذف شده طی سال به عنوان غیر قابل وصول</t>
  </si>
  <si>
    <t>بازیافت شده طی سال</t>
  </si>
  <si>
    <t>برگشت زیان های کاهش ارزش</t>
  </si>
  <si>
    <t>15-8-</t>
  </si>
  <si>
    <t>در تعیین قابلیت بازیافت دریافتنی های تجاری، هرگونه تغییر در کیفیت اعتباری دریافتنی های تجاری از زمان ایجاد تا پایان دوره گزارشگری مد نظر قرار می گیرد.</t>
  </si>
  <si>
    <t>15-9-</t>
  </si>
  <si>
    <t>کاهش ارزش شامل دریافتنی های تجاری است که به صورت جداگانه به مبلغ .... ریال(سال قبل ... ریال ) کاهش ارزش یافته اند و مربوط به شرکت هایی هستند که در مرحله انحلال قرار دارند. کاهش ارزش شناسایی شده نشان دهنده تفاوت بین مبلغ دفتری این دریافتنی های تجاری و ارزش فعلی عواید مورد انتظار از انحلال است. برای این دسته از دریافتنی ها وثیقه دریافت نشده است.</t>
  </si>
  <si>
    <t>16- سایر دارایی‌ها</t>
  </si>
  <si>
    <t>وجوه بانکی مسدود شده[1]</t>
  </si>
  <si>
    <t>سپرده نزد صندوق دادگستری</t>
  </si>
  <si>
    <t>ساير</t>
  </si>
  <si>
    <t>17-</t>
  </si>
  <si>
    <t>پیش پرداخت های خارجی:</t>
  </si>
  <si>
    <t>خرید مصالح</t>
  </si>
  <si>
    <t>......................</t>
  </si>
  <si>
    <t>پیش پرداخت های داخلی:</t>
  </si>
  <si>
    <t>خريد مصالح</t>
  </si>
  <si>
    <t>بيمه دارايي‌ها</t>
  </si>
  <si>
    <r>
      <t>مالیات بر درآمد</t>
    </r>
    <r>
      <rPr>
        <vertAlign val="superscript"/>
        <sz val="12"/>
        <color theme="1"/>
        <rFont val="B Nazanin"/>
        <charset val="178"/>
      </rPr>
      <t>2</t>
    </r>
  </si>
  <si>
    <t xml:space="preserve">پیش‌پرداخت مالیات </t>
  </si>
  <si>
    <t>مالیات پرداختني(يادداشت 33)</t>
  </si>
  <si>
    <t>17-1-</t>
  </si>
  <si>
    <t>پيش پرداخت ها شامل ..... ميليون ريال پيش پرداخت به اشخاص وابسته طبق يادداشت 3-42 مي باشد.</t>
  </si>
  <si>
    <t>[1] وجوه بانکی مسدود شده وجوهی است که انتظار نمی‌رود ظرف یک سال از تاریخ صورت وضعیت مالی قابل‌دسترس باشد.</t>
  </si>
  <si>
    <r>
      <t>[2]</t>
    </r>
    <r>
      <rPr>
        <b/>
        <sz val="14"/>
        <color theme="1"/>
        <rFont val="B Nazanin"/>
        <charset val="178"/>
      </rPr>
      <t xml:space="preserve"> </t>
    </r>
    <r>
      <rPr>
        <sz val="10"/>
        <color theme="1"/>
        <rFont val="B Nazanin"/>
        <charset val="178"/>
      </rPr>
      <t>شامل مواردی که قبض مالیاتی دریافت شده است.</t>
    </r>
    <r>
      <rPr>
        <b/>
        <sz val="14"/>
        <color theme="1"/>
        <rFont val="B Nazanin"/>
        <charset val="178"/>
      </rPr>
      <t xml:space="preserve"> </t>
    </r>
  </si>
  <si>
    <t>18- پیمان‌های در جریان پیشرفت</t>
  </si>
  <si>
    <t>شرح</t>
  </si>
  <si>
    <t>کل مخارج تحمل شده انباشته تا تاریخ صورت وضعیت مالی</t>
  </si>
  <si>
    <t>هزینه‌های شناسایی شده انباشته تا تاریخ صورت وضعیت مالی</t>
  </si>
  <si>
    <t>مانده مخارج</t>
  </si>
  <si>
    <t>مانده ذخیره زیان قابل پیش‌بینی</t>
  </si>
  <si>
    <t>پیمان در جریان پیشرفت</t>
  </si>
  <si>
    <t>ذخیره زیان قابل پیش‌بینی</t>
  </si>
  <si>
    <t>پیمان .....</t>
  </si>
  <si>
    <t>(یادداشت 35)</t>
  </si>
  <si>
    <t>19- موجودی مواد و كالا</t>
  </si>
  <si>
    <t>بهاي تمام‌شده</t>
  </si>
  <si>
    <t>كاهش ‌ارزش</t>
  </si>
  <si>
    <t>قطعات و لوازم یدکی</t>
  </si>
  <si>
    <t>سایر موجودی‌ها</t>
  </si>
  <si>
    <t>19-1-</t>
  </si>
  <si>
    <t>بخشي از مواد اوليه به مبلغ ........ ميليون ريال نزد اشخاص وابسته به مبلغ ...... ميليون ريال نزد ساير اشخاص به منظور ساخت ...... نگهداري مي شود.</t>
  </si>
  <si>
    <t>20-</t>
  </si>
  <si>
    <t>سرمایه‌گذاری‌های کوتاه‌مدت</t>
  </si>
  <si>
    <t>سرمايه گذاري هاي سريع المعامله در بازار:</t>
  </si>
  <si>
    <t>سهام شركت هاي پذيرفته شده در بورس و فرابورس</t>
  </si>
  <si>
    <t>ساير اوراق بهادار</t>
  </si>
  <si>
    <t xml:space="preserve">سرمايه گذاري در سهام ساير شركت ها </t>
  </si>
  <si>
    <t>سرمايه گذاري در ساير اوراق بهادار</t>
  </si>
  <si>
    <t>سرمايه گذاري در اوراق بهادار</t>
  </si>
  <si>
    <t>سپرده هاي سرمايه گذاري كوتاه مدت بانكي</t>
  </si>
  <si>
    <t>21-</t>
  </si>
  <si>
    <t xml:space="preserve">موجودي نقد </t>
  </si>
  <si>
    <r>
      <t>موجودي نزد بانك ها - ريالي</t>
    </r>
    <r>
      <rPr>
        <vertAlign val="superscript"/>
        <sz val="10"/>
        <color rgb="FFC00000"/>
        <rFont val="B Nazanin"/>
        <charset val="178"/>
      </rPr>
      <t>۲</t>
    </r>
  </si>
  <si>
    <r>
      <t xml:space="preserve">موجودي نزد بانك ها - ارزي </t>
    </r>
    <r>
      <rPr>
        <vertAlign val="superscript"/>
        <sz val="10"/>
        <color rgb="FFC00000"/>
        <rFont val="B Nazanin"/>
        <charset val="178"/>
      </rPr>
      <t>2</t>
    </r>
  </si>
  <si>
    <t>موجودي صندوق و تنخواه گردان ها - ريالي</t>
  </si>
  <si>
    <t>موجودي صندوق و تنخواه گردان ها - ارزي</t>
  </si>
  <si>
    <t xml:space="preserve">موجودی نقد در راه </t>
  </si>
  <si>
    <t>21-1-</t>
  </si>
  <si>
    <t>مبلغ ....... ميليون ريال از موجودي نزد بانكها به دليل ...... توسط ......... مسدود شده است كه انتظار ميرود موضوع، ظرف حداكثر 3 ماه آينده حل و فصل شود.</t>
  </si>
  <si>
    <t>21-2-</t>
  </si>
  <si>
    <t>نقد در راه، مربوط به چك هاي به تاريخ  قبل از تاریخ صورت وضعیت مالی  مي باشد كه براي وصول به بانك ارائه شده است.</t>
  </si>
  <si>
    <r>
      <rPr>
        <sz val="10"/>
        <color rgb="FFFF0000"/>
        <rFont val="B Nazanin"/>
        <charset val="178"/>
      </rPr>
      <t>1</t>
    </r>
    <r>
      <rPr>
        <sz val="10"/>
        <rFont val="B Nazanin"/>
        <charset val="178"/>
      </rPr>
      <t xml:space="preserve"> از آن جا كه سرمايه گذاري هاي سريع المعامله به ارزش بازار انعكاس مي يابد،‌لذا درج بهي تمام شده و ذخيره كاهش ارزش موضوعيت نداشته ليكن چنانچه از روش اقل بهاي تمام شده و خالص ارزش فروش استفاده شود مبالغ مربوط بايد درج گردد. </t>
    </r>
  </si>
  <si>
    <r>
      <rPr>
        <sz val="10"/>
        <color rgb="FFFF0000"/>
        <rFont val="B Nazanin"/>
        <charset val="178"/>
      </rPr>
      <t>2</t>
    </r>
    <r>
      <rPr>
        <sz val="10"/>
        <rFont val="B Nazanin"/>
        <charset val="178"/>
      </rPr>
      <t xml:space="preserve">  موجودي نزد بانك ها شامل سپرده سرمايه گذاري كوتاه مدت  بدون سررسيد (‌ديداري) در بانك است .</t>
    </r>
  </si>
  <si>
    <t>22-</t>
  </si>
  <si>
    <t>دارايي هاي غير جاري نگهداري شده براي فروش</t>
  </si>
  <si>
    <t>ماشین‌آلات .....</t>
  </si>
  <si>
    <t>22-1-</t>
  </si>
  <si>
    <t>شركت در سال مالي 13x2 تصميم گرفته است يك باب انبار واقع در .... را طي 12 ماه آتي واگذار نمايد.براي فروش انبار به قيمت منطقي، بازاريابي موثري انجام شده است.</t>
  </si>
  <si>
    <t>23-</t>
  </si>
  <si>
    <t>سرمايه</t>
  </si>
  <si>
    <r>
      <t>سرمايه شركت در 29/12/2</t>
    </r>
    <r>
      <rPr>
        <sz val="13"/>
        <color theme="1"/>
        <rFont val="Times New Roman"/>
        <family val="1"/>
      </rPr>
      <t>x</t>
    </r>
    <r>
      <rPr>
        <sz val="13"/>
        <color theme="1"/>
        <rFont val="B Mitra"/>
        <charset val="178"/>
      </rPr>
      <t>13 مبلغ .......... ميليون ريال، شامل .......... سهم .......... ریالی با نام تمام پرداخت شده می‌باشد. ترکیب سهامداران در تاريخ صورت وضعیت مالی به شرح زير است:</t>
    </r>
  </si>
  <si>
    <t>درصد مالكيت</t>
  </si>
  <si>
    <t>………………</t>
  </si>
  <si>
    <t>سايرين (كمتر 5 درصد)</t>
  </si>
  <si>
    <t>23-1- صورت تطبیق تعداد سهام اول سال و پایان سال</t>
  </si>
  <si>
    <r>
      <t>طی سال مورد گزارش سرمایه شرکت از مبلغ ..... میلیون ‌ریال به ..... میلیون ‌ریال (معادل ..... درصد) از محل سود انباشته، افزایش یافته که در تاریخ .../.../2</t>
    </r>
    <r>
      <rPr>
        <sz val="13"/>
        <color theme="1"/>
        <rFont val="Times New Roman"/>
        <family val="1"/>
      </rPr>
      <t>x</t>
    </r>
    <r>
      <rPr>
        <sz val="13"/>
        <color theme="1"/>
        <rFont val="B Mitra"/>
        <charset val="178"/>
      </rPr>
      <t>13 به ثبت رسیده است.</t>
    </r>
  </si>
  <si>
    <t>مانده ابتدای سال</t>
  </si>
  <si>
    <t>افزایش سرمایه از محل سود انباشته</t>
  </si>
  <si>
    <t>24-</t>
  </si>
  <si>
    <t>افزايش سرمايه در جريان</t>
  </si>
  <si>
    <t>طي سال مالي مورد گزارش، سرمايه شركت به موجب مصوبه مجمع عمومي فوق العاده صاحبان سهام مورخ ......... از محل آورده نقدي و مطالبات سهامداران به مبلغ .... ميليون ريال افزايش يافته و از اين بابت مبلغ ..... ميليون ريال در سرفصل افزايش سرمايه در جريان انعكاس يافته است. مراحل ثبت افزايش سرمايه در جريان مي باشد.</t>
  </si>
  <si>
    <t>25-</t>
  </si>
  <si>
    <t>طبق مصوبه مجمع عمومي فوق العاده در سال ...... افزايش سرمايه شركت با سلب حق تقدم از صاحبان سهام به ميزان.... درصد از محل فروش سهام تصويب و مقرر گرديد هر سهم به قيمت .... ريال به فروش برسد و مابه التفاوت مبلغ فروش و مبلغ اسمي سهام جمعا" به مبلغ .... ميليون ريال به حساب صرف سهام منظور گردد.</t>
  </si>
  <si>
    <t>26-</t>
  </si>
  <si>
    <t>اندوخته قانوني</t>
  </si>
  <si>
    <t>در اجراي مفاد مواد 140و238 اصلاحيه قانون تجارت مصوب سال 1347 و ماده .... اساسنامه ، مبلغ .... ميليون ريال ازمحل سود قابل تخصيص، به اندوخته قانوني منتقل شده است. به موجب مفاد مواد ياد شده تا رسيدن مانده اندوخته قانوني به 10 درصد سرمايه شركت، انتقال يك بيستم از سود خالص هر سال به اندوخته فوق الذكر الزامي است. اندوخته قانوني قابل انتقال به سرمايه نمي باشد و جز در هنگام انحلال شركت، قابل تقسيم بين سهامداران نيست.</t>
  </si>
  <si>
    <t>27-</t>
  </si>
  <si>
    <t>ساير اندوخته ها</t>
  </si>
  <si>
    <t>اندوخته عمومي</t>
  </si>
  <si>
    <t>اندوخته طرح توسعه</t>
  </si>
  <si>
    <t>مانده ‌در‌ابتداي سال</t>
  </si>
  <si>
    <t>کاهش</t>
  </si>
  <si>
    <t>افزايش</t>
  </si>
  <si>
    <t>مانده در پايان سال</t>
  </si>
  <si>
    <t>28-</t>
  </si>
  <si>
    <t>تفاوت تسعير ارز عمليات خارجي</t>
  </si>
  <si>
    <t>تفاوت تسعیر ارز عملیات خارجی به مبلغ ..... میلیون ریال (سال قبل مبلغ ..... میلیون ریال) مربوط به واحد ..... مستقر در کشور ..... می‌باشد. اندوخته مزبور صرفا در زمان واگذاری واحد عملیات خارجی یاد شده، قابل انتقال به سود (زیان) انباشته می‌باشد. از این بابت مبلغ ..... میلیون ریال طی سال مالی مورد گزارش در سود و زیان جامع انعکاس یافته است.</t>
  </si>
  <si>
    <t>29-</t>
  </si>
  <si>
    <t xml:space="preserve">سهم </t>
  </si>
  <si>
    <t>مانده ابتداي سال</t>
  </si>
  <si>
    <t>خريد طي سال</t>
  </si>
  <si>
    <t>فروش طي سال</t>
  </si>
  <si>
    <t>مانده  پايان سال</t>
  </si>
  <si>
    <t>طبق ماده 28 قانون رفع موانع تولید رقابت‌پذیر و ارتقای نظام مالی کشور، شرکت‌ می‌تواند براساس میزان سهام شناور، تا سقف ده درصد (10%) از سهام خود را خریداری و تحت عنوان سهام خزانه در شرکت نگهداری کنند. خرید و فروش سهام خزانه طبق آیین‌نامه و دستورالعمل اجرایی خرید، نگهداری و عرضه سهام خزانه صورت می‌گیرد. شرکت نسبت به سهام خزانه، فاقد حق رای در مجامع بوده و حق‌تقدم در خرید سهام جدید را ندارد و در زمان انحلال حق دریافت هیچ گونه دارایی ندارد. به سهام خزانه در موقع تقسیم سود، سودی تعلق نمی‌گیرد.</t>
  </si>
  <si>
    <t>29-1-</t>
  </si>
  <si>
    <t>صورت تطبیق برنامه خرید و فروش سهام خزانه با عملکرد واقعی:</t>
  </si>
  <si>
    <t>30-</t>
  </si>
  <si>
    <t>پرداختهاي تجاري و ساير پرداختني ها</t>
  </si>
  <si>
    <t>30-1-</t>
  </si>
  <si>
    <t>پرداختني هاي كوتاه مدت:</t>
  </si>
  <si>
    <t>ريالي</t>
  </si>
  <si>
    <t>ارزي</t>
  </si>
  <si>
    <t>تجاري:</t>
  </si>
  <si>
    <t>اسناد پرداختني:</t>
  </si>
  <si>
    <t>اشخاص وابسته (یادداشت 3-42)</t>
  </si>
  <si>
    <t>سایر پیمانکاران</t>
  </si>
  <si>
    <t>سایر فروشندگان کالا و خدمات</t>
  </si>
  <si>
    <t>حسابهاي پرداختني:</t>
  </si>
  <si>
    <t>ساير پرداختني ها:</t>
  </si>
  <si>
    <t>اسناد پرداختنی</t>
  </si>
  <si>
    <t>خسارت پرداختنی به کارفرمایان</t>
  </si>
  <si>
    <t>……………</t>
  </si>
  <si>
    <t>سایر اشخاص:</t>
  </si>
  <si>
    <t>ماليات هاي تكليفي</t>
  </si>
  <si>
    <t>حق بيمه هاي پرداختني</t>
  </si>
  <si>
    <t>سپرده حسن انجام كار</t>
  </si>
  <si>
    <t>حق‌بیمه‌های پرداختنی</t>
  </si>
  <si>
    <t>هزينه هاي پرداختني</t>
  </si>
  <si>
    <t>41</t>
  </si>
  <si>
    <t>30-2-</t>
  </si>
  <si>
    <t>پرداختني هاي بلند مدت:</t>
  </si>
  <si>
    <t>سایر پرداختنی ها</t>
  </si>
  <si>
    <t>اسناد پرداختني</t>
  </si>
  <si>
    <t>مالیات‌های تکلیفی</t>
  </si>
  <si>
    <t>هزینه‌های پرداختنی</t>
  </si>
  <si>
    <t>42</t>
  </si>
  <si>
    <t>30-3- بدهی به پیمانکاران به شرح یادداشت‌های 1-30 و 2-30 به تفکیک هر پیمان به شرح زیر است:</t>
  </si>
  <si>
    <t>نام پیمانکار</t>
  </si>
  <si>
    <t>30-4- سررسيد اسناد پرداختنى بلندمدت در تاریخ صورت وضعیت مالی به شرح زير است:</t>
  </si>
  <si>
    <t>سال</t>
  </si>
  <si>
    <t>13x4</t>
  </si>
  <si>
    <t>13x5</t>
  </si>
  <si>
    <t>13x6</t>
  </si>
  <si>
    <t>13x7</t>
  </si>
  <si>
    <t>31-</t>
  </si>
  <si>
    <t>تسهيلات مالي</t>
  </si>
  <si>
    <t xml:space="preserve">جاري </t>
  </si>
  <si>
    <t>بلند مدت</t>
  </si>
  <si>
    <t>تسهيلات دريافتي</t>
  </si>
  <si>
    <t>اوراق مشاركت</t>
  </si>
  <si>
    <t>تعهدات ‌اجاره ‌سرمایه‌ای</t>
  </si>
  <si>
    <t>31-1-</t>
  </si>
  <si>
    <t>تسهيلات دريافتي بر حسب مباني مختلف به شرح زير است:</t>
  </si>
  <si>
    <t>31-1-1-</t>
  </si>
  <si>
    <t>به تفكيك تامين كنندگان تسهيلات:</t>
  </si>
  <si>
    <t>.</t>
  </si>
  <si>
    <t>بانك ها</t>
  </si>
  <si>
    <t>سود و كارمزد سال هاي آتي</t>
  </si>
  <si>
    <t>سپرده هاي سرمايه گذاري</t>
  </si>
  <si>
    <t>سود و كارمزد جرائم معوق</t>
  </si>
  <si>
    <t>حصه بلند مدت</t>
  </si>
  <si>
    <t>حصه جاري</t>
  </si>
  <si>
    <t>31-1-2-</t>
  </si>
  <si>
    <t>به تفكيك نرخ سود و كارمزد:</t>
  </si>
  <si>
    <t>بيش از 25 درصد</t>
  </si>
  <si>
    <t>20 تا 25 درصد</t>
  </si>
  <si>
    <t>15 تا 20 درصد</t>
  </si>
  <si>
    <t>10 تا 15 درصد</t>
  </si>
  <si>
    <t>1 تا 10 درصد</t>
  </si>
  <si>
    <t>بدون سود و كارمزد</t>
  </si>
  <si>
    <t>43</t>
  </si>
  <si>
    <t>31-1-3-</t>
  </si>
  <si>
    <t>به تفكيك زمان بندي پرداخت:</t>
  </si>
  <si>
    <t>13x3</t>
  </si>
  <si>
    <t xml:space="preserve">13x7 و پس از آن </t>
  </si>
  <si>
    <t>31-1-4-</t>
  </si>
  <si>
    <t>به تفكيك نوع وثيقه:</t>
  </si>
  <si>
    <t>زمين، ساختمان و ماشين آلات</t>
  </si>
  <si>
    <t>چك و سفته</t>
  </si>
  <si>
    <t>موجودي مواد و كالا</t>
  </si>
  <si>
    <t>تسهيلات بدون وثيقه</t>
  </si>
  <si>
    <t>31-2-</t>
  </si>
  <si>
    <t>تسهیلات مالی جاری به مبلغ ..... میلیون ریال از بانک .....، در سال 3x13 [پس از پایان سال و قبل از تاریخ تایید صورت‌های مالی]، به صورت بلندمدت مجددا تامین مالی شده است.</t>
  </si>
  <si>
    <t>31-3-</t>
  </si>
  <si>
    <t>تسهیلات دریافتی به مبلغ ..... میلیون ریال از بانک ..... مستلزم ایجاد ..... میلیون ریال سپرده سرمایه‌گذاری با سود ..... درصد بوده که با توجه به اینکه شرکت در استفاده از آن سپرده محدودیت دارد و نرخ سود آن کمتر از نرخ سود متعارف بانکی است، لذا از تسهیلات مالی مذکور کسر و تسهیلات مالی به صورت خالص ارایه شده است. همچنین نرخ موثر (واقعی) تسهیلات مالی مذکور برابر ..... درصد است.</t>
  </si>
  <si>
    <t>31-4</t>
  </si>
  <si>
    <t>تسهیلات دریافتی به مبلغ ..... میلیون ریال از بانک ..... نکول شده است که شرکت باید اصل، سود و جرایم آن را به مبلغ ..... میلیون ریال پرداخت نماید. تا تاریخ تایید صورت­های مالی، مبلغ ...... میلیون ریال آن با تسهیلات جدید جایگزین (استمهال) شده و مذاکره برای استمهال مابقی تسهیلات مذکور در جریان می­باشد.</t>
  </si>
  <si>
    <t>31-5-</t>
  </si>
  <si>
    <t>تسهیلات دریافتی از بانک ....... به مبلغ ........ با واگذاری یک واحد آپارتمان متعلق به شرکت، تسویه شده است.</t>
  </si>
  <si>
    <t>44</t>
  </si>
  <si>
    <t>-31-6</t>
  </si>
  <si>
    <t>به منظور اجرای پیمان ..........، بر اساس مجوز شماره .......... مورخ .......... صادره توسط سازمان بورس و اوراق بهادار، شرکت مبلغ .......... میلیون ریال اوراق مشارکت به سررسید سال .......... و با نرخ سود علی‌الحساب .......... درصد در تاریخ .......... صادر نموده که وضعیت آن در تاریخ صورت وضعیت مالی به شرح زیر است:</t>
  </si>
  <si>
    <t>ارزش اسمی</t>
  </si>
  <si>
    <t>کسر اوراق</t>
  </si>
  <si>
    <t>(.....)</t>
  </si>
  <si>
    <t>ناخالص</t>
  </si>
  <si>
    <t>استهلاک کسر</t>
  </si>
  <si>
    <t>-31-6-1</t>
  </si>
  <si>
    <t>سود علی‌الحساب در مقاطع ..... ماهه به دارندگان اوراق پرداخت می‌شود. سود قطعی پروژه در سررسید طبق ضوابط انتشار اوراق مشارکت، محاسبه و در صورت فزونی آن نسبت به سودهای علی‌الحساب پرداختی، مابه‌التفاوت به دارندگان اوراق پرداخت می‌شود. براساس برآورد مدیریت، تا تاریخ صورت وضعیت مالی سود قطعی پروژه کمتر از مبالغ سود علی‌الحساب متعلقه می‌باشد.</t>
  </si>
  <si>
    <t>31-7</t>
  </si>
  <si>
    <t>تعهدات اجاره سرمایه‌ای مرتبط با تحصیل ساختمان دفتر مرکزی از طریق اجاره به شرط تملیک می‌باشد. طبق قرارداد اجاره، مدت قرارداد ..... سال، مبلغ اجاره سالانه ..... میلیون ریال است و همچنین اختیار خرید دارایی با پرداخت مبلغ ..... میلیون ریال در پایان قرارداد به خریدار اعطا شده است.</t>
  </si>
  <si>
    <t>31-8</t>
  </si>
  <si>
    <t>تغییرات حاصل از جریان‌های نقدی و تغییرات غیرنقدی در بدهی‌های حاصل از فعالیت‌های تامین مالی به شرح زیر است:</t>
  </si>
  <si>
    <t>مانده در 1/01/01×13</t>
  </si>
  <si>
    <t>دریافت‌های نقدی</t>
  </si>
  <si>
    <t>سود و کارمزد و جرائم</t>
  </si>
  <si>
    <t>پرداخت‌های نقدی بابت اصل</t>
  </si>
  <si>
    <t>پرداخت‌های نقدی بابت سود</t>
  </si>
  <si>
    <t>تاثیر تغییرات نرخ ارز</t>
  </si>
  <si>
    <t>سایر تغییرات غیرنقدی (مشخص شود)</t>
  </si>
  <si>
    <t>مانده در 1/12/29×13</t>
  </si>
  <si>
    <t>مانده در 2/12/29×13</t>
  </si>
  <si>
    <t>-32</t>
  </si>
  <si>
    <t xml:space="preserve"> ذخیره مزایای پایان خدمت کارکنان</t>
  </si>
  <si>
    <t>...</t>
  </si>
  <si>
    <t>پرداخت شده طی سال</t>
  </si>
  <si>
    <t>(...)</t>
  </si>
  <si>
    <t>ذخیره تأمین شده</t>
  </si>
  <si>
    <t>-33</t>
  </si>
  <si>
    <t>ماليات پرداختنی</t>
  </si>
  <si>
    <t>مالیات</t>
  </si>
  <si>
    <t>سال مالی</t>
  </si>
  <si>
    <t>سود (زیان) ابرازی</t>
  </si>
  <si>
    <t>درآمد مشمول مالیات ابرازی</t>
  </si>
  <si>
    <t>ابرازی</t>
  </si>
  <si>
    <t>تشخیصی</t>
  </si>
  <si>
    <t>قطعی</t>
  </si>
  <si>
    <t>پرداختی</t>
  </si>
  <si>
    <t>مانده پرداختنی</t>
  </si>
  <si>
    <t>نحوه تشخيص</t>
  </si>
  <si>
    <t>13x0</t>
  </si>
  <si>
    <t>علي‌الراس</t>
  </si>
  <si>
    <t>-</t>
  </si>
  <si>
    <t>رسیدگی به دفاتر</t>
  </si>
  <si>
    <t>رسیدگی نشده</t>
  </si>
  <si>
    <t>پیش پرداخت های مالیات (یادداشت 17)</t>
  </si>
  <si>
    <t>-33-1</t>
  </si>
  <si>
    <t>ماليات بر درآمد شركت براى كليه سال‌هاى قبل از 0x13 قطعى و تسويه شده است.</t>
  </si>
  <si>
    <t>33-2</t>
  </si>
  <si>
    <t>شركت نسبت به ماليات تشخيصى براى عملكرد سال مالى 0x13 اعتراض كرده و موضوع توسط هيات حل اختلاف مالياتى در دست رسيدگى است.</t>
  </si>
  <si>
    <t>-33-3</t>
  </si>
  <si>
    <t>مانده مالیات پرداختنی در پایان سال شامل ..... میلیون ریال اسناد پرداختنی (سال 1x13 ..... میلیون ریال) در وجه سازمان امور مالیاتی می‌باشد.</t>
  </si>
  <si>
    <t>-33-4</t>
  </si>
  <si>
    <t>طبق قوانین مالیاتی، شرکت در سال جاری از معافیت‌های ..... و ..... استفاده نموده است.</t>
  </si>
  <si>
    <t>-33-5</t>
  </si>
  <si>
    <t>مالیات‌ سال‌های قبل به مبلغ ....... میلیون ریال در صورت سود و زیان، مربوط به عملکرد سال‌های قبل است که در سال‌های قبل به گونه‌ای صحیح محاسبه شده بود، لذا به عنوان اصلاح اشتباه محسوب نشده است.</t>
  </si>
  <si>
    <t>-33-6</t>
  </si>
  <si>
    <t>جمع مبالغ پرداختی و پرداختنی در پایان سال مورد گزارش بالغ بر ..... میلیون ریال کمتر از مجموع برگ‌های تشخیص یا قطعی مالیاتی صادره توسط اداره امور مالیاتی مربوط به شرح زیر است که مورد اعتراض قرار گرفته، لذا ذخیره‌ای بابت آنها در حساب‌ها منظور نشده است.</t>
  </si>
  <si>
    <t>مالیات پرداختی و پرداختنی</t>
  </si>
  <si>
    <t>مالیات تشخیصی / قطعی</t>
  </si>
  <si>
    <t>مازاد مورد مطالبه اداره مالیاتی</t>
  </si>
  <si>
    <t xml:space="preserve">33-6-1- </t>
  </si>
  <si>
    <t>دلایل اصلی اختلاف مالیات پرداختی و پرداختنی با مالیات تشخیصی/قطعی به شرح زیر است:</t>
  </si>
  <si>
    <t>...............................</t>
  </si>
  <si>
    <t>34- سود سهام پرداختنی</t>
  </si>
  <si>
    <t>مانده پرداخت نشده</t>
  </si>
  <si>
    <t>سنوات قبل از 13x0</t>
  </si>
  <si>
    <t>سال 13x0</t>
  </si>
  <si>
    <t>38-1- سود نقدی هر سهم سال 1×13 مبلغ ... ریال و سال 0×13 مبلغ ... ریال است.</t>
  </si>
  <si>
    <t>35- ذخایر</t>
  </si>
  <si>
    <t>مبالغ استفاده شده (مخارج تامین شده از محل ذخیره)</t>
  </si>
  <si>
    <t>برگشت ذخیره استفاده نشده</t>
  </si>
  <si>
    <t>ذخیره زیان‌های قابل پیش‌بینی (یادداشت 18)</t>
  </si>
  <si>
    <t>ذخیره بیمه پیمانها</t>
  </si>
  <si>
    <t>................................</t>
  </si>
  <si>
    <r>
      <t>36- پیش دریافت ها</t>
    </r>
    <r>
      <rPr>
        <b/>
        <vertAlign val="superscript"/>
        <sz val="11"/>
        <color theme="1"/>
        <rFont val="B Nazanin"/>
        <charset val="178"/>
      </rPr>
      <t>1</t>
    </r>
  </si>
  <si>
    <t>پيش‌دريافت از کارفرمایان</t>
  </si>
  <si>
    <t>مازاد مبلغ دریافتی و دریافتنی بابت پیشرفت کار به درآمد انباشته پیمان (یادداشت 3-15)</t>
  </si>
  <si>
    <t>سایر پیش دریافت ها</t>
  </si>
  <si>
    <r>
      <t>[1]</t>
    </r>
    <r>
      <rPr>
        <sz val="10"/>
        <color theme="1"/>
        <rFont val="B Nazanin"/>
        <charset val="178"/>
      </rPr>
      <t xml:space="preserve"> در مواردی که پیش‌دریافت‌ها مرتبط با پروژه‌هایی باشد که بخش عمده آن در سنوات بعد از 29/12/13x3 تسویه گردد، در این صورت، بخش مزبور در سرفصل بدهی‌های غیرجاری طبقه‌بندی می‌شود.</t>
    </r>
  </si>
  <si>
    <t>37- اصلاح اشتباهات، تغییر در رویه های حسابداری و تجدید طبقه بندی</t>
  </si>
  <si>
    <r>
      <t xml:space="preserve">37-1- اصلاح اشتباهات : </t>
    </r>
    <r>
      <rPr>
        <vertAlign val="superscript"/>
        <sz val="10"/>
        <color rgb="FFFF0000"/>
        <rFont val="B Nazanin"/>
        <charset val="178"/>
      </rPr>
      <t>1</t>
    </r>
  </si>
  <si>
    <t>اصلاح هزینه استهلاک ماشین آلات در سال 13x1</t>
  </si>
  <si>
    <t>اصلاح ذخیره مالیات عملکرد سال 13x0</t>
  </si>
  <si>
    <t>37-2- تغییر در رویه های حسابداری :</t>
  </si>
  <si>
    <t>در سال 2x13 روش ارزيابى موجودى مواد و مصالح ساختمانی به دلیل ..... از روش اولين صادره از اولين وارده به روش ميانگين موزون تغيير يافته است. اتخاذ روش جديد، سود سال 2x13 را به مبلغ ..... ميليون ريال کاهش داده است.</t>
  </si>
  <si>
    <t>37-3- تجدید طبقه بندی :</t>
  </si>
  <si>
    <t>در سال‌(های) قبل تسهیلات مالی جاری به مبلغ ..... میلیون ریال به اشتباه در سرفصل تسهیلات مالی بلندمدت طبقه‌بندی شده بود که این موضوع در اقلام مقایسه‌ای اصلاح شد.</t>
  </si>
  <si>
    <r>
      <t xml:space="preserve">  </t>
    </r>
    <r>
      <rPr>
        <vertAlign val="superscript"/>
        <sz val="10"/>
        <color theme="1"/>
        <rFont val="B Nazanin"/>
        <charset val="178"/>
      </rPr>
      <t>1</t>
    </r>
    <r>
      <rPr>
        <sz val="10"/>
        <color theme="1"/>
        <rFont val="B Nazanin"/>
        <charset val="178"/>
      </rPr>
      <t>لازم به تاكيد است به موجب بند 41 استاندارد حسابدارى 34، با عنوان «رویه‌های حسابداری، تغییر در برآوردهای حسابداری و اشتباهات»، اصلاح اشتباهات در صورتى كه بااهميت نباشد، در سود يا زيان دوره جارى منظور مي‌گردد.</t>
    </r>
  </si>
  <si>
    <t>37-4- به منظور ارائه تصويرى مناسب از وضعيت مالى و نتايج عمليات، كليه اطلاعات مقايسه‏اى مربوط در صورت‌هاى مالى مقايسه‏اى اصلاح و ارائه مجدد شده است و به همین دلیل اقلام مقایسه‌ای بعضا با صورت‌های مالی ارائه شده در سال مالی قبل مطابقت ندارد.</t>
  </si>
  <si>
    <t>37-4-1- اصلاح و ارائه مجدد صورت های مالی 1/12/29×13</t>
  </si>
  <si>
    <t>(مبالغ به ميليون ريال )</t>
  </si>
  <si>
    <t>اصلاح اشتباهات</t>
  </si>
  <si>
    <t>تغییر در رویه های حسابداری</t>
  </si>
  <si>
    <t>تجدید طبقه بندی</t>
  </si>
  <si>
    <t>جمع تعدیلات</t>
  </si>
  <si>
    <t>صورت وضعیت مالی :</t>
  </si>
  <si>
    <t>تسهیلات مالی جاری</t>
  </si>
  <si>
    <t>صورت سود و زیان :</t>
  </si>
  <si>
    <t>بهای تمام شده درآمدهای عملیاتی</t>
  </si>
  <si>
    <t>سود پایه هر سهم</t>
  </si>
  <si>
    <t>37-4-2-</t>
  </si>
  <si>
    <t>اصلاح و ارائه مجدد صورت‌های مالی 13x0/12/29</t>
  </si>
  <si>
    <t>(مبالغ به ميليون ريال )‌</t>
  </si>
  <si>
    <t>طبق صورت های مالی</t>
  </si>
  <si>
    <t>تعدیلات</t>
  </si>
  <si>
    <t>13x0/12/29</t>
  </si>
  <si>
    <t>هزینه‌ مالیات بر درآمد</t>
  </si>
  <si>
    <t>38- نقد حاصل از عملیات</t>
  </si>
  <si>
    <t>:تعدیلات</t>
  </si>
  <si>
    <t>هزینه مالیات بر درآمد</t>
  </si>
  <si>
    <t>زیان (سود) ناشی از فروش دارایی‌های ثابت مشهود</t>
  </si>
  <si>
    <t>زیان (سود) ناشی از فروش دارایی‌های نامشهود</t>
  </si>
  <si>
    <t>زیان (سود) ناشی از فروش مواد و مصالح</t>
  </si>
  <si>
    <t>زیان (سود) ناشی از فروش سرمایه‌گذاری‌ها</t>
  </si>
  <si>
    <t>خالص افزایش در ذخیره مزایای پایان خدمت کارکنان</t>
  </si>
  <si>
    <t>استهلاک دارایی های غیر جاری</t>
  </si>
  <si>
    <t>کاهش ارزش دارایی های غیر جاری</t>
  </si>
  <si>
    <t>سود حاصل از سایر اوراق بهادار و سپرده های سرمایه گذاری بانکی</t>
  </si>
  <si>
    <t>سود ناشی از تسهیلات اعطایی به دیگران</t>
  </si>
  <si>
    <t>زیان (سود) تسعیر یا تسویه دارایی‌ها و بدهی‌های ارزی غیر مرتبط با عملیات</t>
  </si>
  <si>
    <t xml:space="preserve">کاهش (افزایش) دریافتنی های عملیاتی </t>
  </si>
  <si>
    <t xml:space="preserve">کاهش (افزایش) موجودی مواد و کالا </t>
  </si>
  <si>
    <t xml:space="preserve">کاهش (افزایش) پیش پرداخت های عملیاتی </t>
  </si>
  <si>
    <t xml:space="preserve">افزایش (کاهش) پرداختنی های عملیاتی </t>
  </si>
  <si>
    <t xml:space="preserve">افزایش (کاهش) ذخایر </t>
  </si>
  <si>
    <t xml:space="preserve">افزایش (کاهش) پیش دریافت های عملیاتی </t>
  </si>
  <si>
    <t>کاهش(افزایش) سایر داراییها</t>
  </si>
  <si>
    <t>39- معاملات غیر نقدی</t>
  </si>
  <si>
    <t>معاملات غیر نقدی عمده طی سال به شرح زیر است:</t>
  </si>
  <si>
    <t>افزایش سرمایه در جریان از محل مطالبات حال شده سهامداران</t>
  </si>
  <si>
    <t>تسویه تسهیلات در قبال واگذاری یک واحد آپارتمان</t>
  </si>
  <si>
    <t>تحصیل دارایی های ثابت مشهود در قیال تسهیلات</t>
  </si>
  <si>
    <t>اجاره سرمایه‌ای ساختمان</t>
  </si>
  <si>
    <r>
      <t>40- مدیریت سرمایه و ریسک ها</t>
    </r>
    <r>
      <rPr>
        <b/>
        <vertAlign val="superscript"/>
        <sz val="11"/>
        <color theme="1"/>
        <rFont val="B Nazanin"/>
        <charset val="178"/>
      </rPr>
      <t>1</t>
    </r>
  </si>
  <si>
    <t>40-1- مدیریت سرمایه</t>
  </si>
  <si>
    <t>مديريت سرمايه</t>
  </si>
  <si>
    <t>شرکت سرمایه خود را مدیریت می‌کند تا اطمینان حاصل کند در حین حداکثر کردن بازده ذینفعان از طریق بهینه‌سازی تعادل بدهی و سرمایه، قادر به تداوم فعالیت خواهد بود. ساختار سرمایه شرکت از خالص بدهی و حقوق مالکانه تشکیل می‌شود. استراتژی کلی شرکت از سال 1X13 بدون تغییر باقی مانده است و شرکت در معرض هیچگونه الزامات سرمایه تحمیل شده از خارج از شرکت نیست.کمیته مدیریت ریسک شرکت، ساختار سرمایه شرکت را شش ماه یکبار بررسی می‌کند. به عنوان بخشی از این بررسی، کمیته، هزینه سرمایه و ریسک‌های مرتبط با هر طبقه از سرمایه را مدنظر قرار می‌دهد. شرکت یک نسبت اهرمی هدف به میزان 20%-25% دارد که به عنوان نسبت خالص بدهی به حقوق مالکانه تعیین شده است. نسبت اهرمی در 29/12/2X13 با نرخ ..... درصد زیر محدوده هدف بوده و به یک سطح معمول‌تر ..... درصد، پس از پایان سال بازگشته است.</t>
  </si>
  <si>
    <t>40-1-1- نسبت اهرمی</t>
  </si>
  <si>
    <t>نسبت اهرمی در پایان سال به شرح زیر است :</t>
  </si>
  <si>
    <t>خالص بدهی</t>
  </si>
  <si>
    <t>نسبت خالص بدهی به حقوق مالکانه(‌درصد)</t>
  </si>
  <si>
    <t>40-2- اهداف مدیریت ریسک مالی</t>
  </si>
  <si>
    <t xml:space="preserve">کمیته مدیریت ریسک شرکت، خدماتی برای دسترسی هماهنگ به بازارهای مالی داخلی و بین‌المللی و نظارت و مدیریت ریسک‌های مالی مربوط به عملیات شرکت از طریق گزارش‌های ریسک داخلی که آسیب‌پذیری را بر حسب درجه و اندازه ریسک‌ها تجزیه و تحلیل می‌کند، ارائه می‌کند. این ریسک‌ها شامل ریسک بازار (شامل ریسک نرخ ارز و ریسک سایر قیمت‌ها)، ریسک اعتباری و ریسک نقدینگی می‌باشد. کمیته مدیریت ریسک شرکت که بر ریسک‌ها و سیاست‌های اجرا شده نظارت می‌کند تا آسیب‌پذیری از ریسک‌ها را کاهش دهد، به صورت فصلی به هیات مدیره گزارش می‌دهد.
شرکت به دنبال حداقل کردن اثرات این ریسک‌ها از طریق ..... است. رعایت سیاست‌ها و محدودیت‌های آسیب‌پذیری، توسط حسابرسان داخلی به طور مستمر بررسی می‌شود
</t>
  </si>
  <si>
    <t>40-3- ریسک بازار</t>
  </si>
  <si>
    <t xml:space="preserve">فعالیت‌های شرکت در وهله اول آن را در معرض ریسک تغییرات در نرخ‌های مبادله ارزی قرار می‌دهد. شرکت به منظور مدیریت کردن آسیب‌پذیری از ریسک ارز، موارد زیر را بکار می‌گیرد:
..........
آسیب‌پذیری از ریسک بازار با استفاده از تجزیه و تحلیل حساسیت، اندازه‌گیری می‌شود. تجزیه و تحلیل حساسیت، تاثیر یک تغییر منطقی محتمل در نرخ‌های ارز در طی سال را ارزیابی می‌کند. دوره زمانی طولانی‌تر برای تجزیه و تحلیل حساسیت، ارزش در معرض ریسک را تکمیل می‌کند و به شرکت در ارزیابی آسیب‌پذیری از ریسک‌های بازار، کمک می‌کند. 
هیچگونه تغییری در آسیب‌پذیری شرکت از ریسک‌های بازار یا نحوه مدیریت و اندازه‌گیری آن ریسک‌ها، رخ نداده است.
</t>
  </si>
  <si>
    <t xml:space="preserve">آسیب‌پذیری از ریسک بازار با استفاده از تجزیه و تحلیل حساسیت، اندازه‌گیری می‌شود. تجزیه و تحلیل حساسیت، تاثیر یک تغییر منطقی محتمل در نرخ‌های ارز در طی سال را ارزیابی می‌کند. دوره زمانی طولانی‌تر برای تجزیه و تحلیل حساسیت، ارزش در معرض ریسک را تکمیل می‌کند و به شرکت در ارزیابی آسیب‌پذیری از ریسک‌های بازار، کمک می‌کند. 
هیچگونه تغییری در آسیب‌پذیری شرکت از ریسک‌های بازار یا نحوه مدیریت و اندازه‌گیری آن ریسک‌ها، رخ نداده است.
</t>
  </si>
  <si>
    <r>
      <t>[1]</t>
    </r>
    <r>
      <rPr>
        <sz val="10"/>
        <color theme="1"/>
        <rFont val="B Nazanin"/>
        <charset val="178"/>
      </rPr>
      <t xml:space="preserve"> شرکت باید طبق استاندارد حسابداری 1، اطلاعاتی را افشا کند تا استفاده‌کنندگان صورت‌های مالی بتوانند اهداف، خط مشی‌ها و فرایندهای مدیریت سرمایه شرکت را ارزیابی کنند. همچنین شرکت باید طبق استاندارد حسابداری 37، اهداف و سیاست‌های مدیریت ریسک مالی شرکت را افشا نماید.</t>
    </r>
  </si>
  <si>
    <t>40-3-1- مدیریت ریسک ارز</t>
  </si>
  <si>
    <t>شرکت، معاملاتی را به ارز انجام می‌دهد که در نتیجه، در معرض آسیب‌پذیری از نوسانات نرخ ارز قرار می‌گیرد. آسیب‌پذیری از نوسان نرخ ارز از طریق .....، مدیریت می‌شود. مبالغ دفتری دارایی‌های پولی ارزی و بدهی‌های پولی ارزی شرکت در یادداشت 45 ارائه شده است.</t>
  </si>
  <si>
    <t>40-3-1-1- تجزیه و تحلیل حساسیت ارزی</t>
  </si>
  <si>
    <t>شرکت به طور عمده در معرض واحد پولی .... قرار دارد. جدول زیر جزئیات مربوط به حساسیت شرکت نسبت به 10 درصد افزایش و کاهش ریال نسبت به ارزهای خارجی مربوطه را نشان می دهد. 10 درصد، نرخ حساسیت استفاده شده در زمان گزارشگری داخلی ریسک ارزی به مدیریت شرکت است و نشان دهنده ارزیابی مدیریت از احتمال معقول تغییر در نرخ های ارز است. تجزیه و تحلیل حساسیت تنها شامل اقلام پولی ارزی است و تسعیر آنها در پایان دوره به ازای 10 درصد تغییر در نرخ های ارز تعدیل شده است. تجزیه وتحلیل حساسیت شامل وام های خارجی است. عدد مثبت ارائه شده در جدول ذیل نشان دهنده افزایش سود یا حقوق مالکانه است که در آن ریال به میزان 10 درصد در مقابل ارز مربوطه تقویت شده است. برای 10 دصد تضعیف ریال در مقابل ارز مربوطه ، یک اثر قابل مقایسه بر سود یا حقوق مالکانه وجود خواهد داشت ومانده های زیر منفی خواهد شد.</t>
  </si>
  <si>
    <t>اثر واحد پولی</t>
  </si>
  <si>
    <t>سود یا زیان</t>
  </si>
  <si>
    <t>40-3-2 - ریسک سایر قیمت‌ها</t>
  </si>
  <si>
    <t>شرکت در معرض ریسک‌های قیمت اوراق بهادار مالکانه (سهام) ناشی از سرمایه‌گذاری‌ها در اوراق بهادار مالکانه قرار دارد. برخی از سرمایه‌گذاری‌ها در اوراق بهادار مالکانه در شرکت به جای اهداف مبادله برای اهداف استراتژیک نگهداری می‌شود. شرکت به طور فعال این سرمایه‌گذاری‌ها را مبادله نمی‌کند. همچنین شرکت سایر سرمایه‌گذاری‌ها در اوراق بهادار مالکانه را برای اهداف مبادله نگهداری می‌کند.</t>
  </si>
  <si>
    <t>40-3-2-1 - تجزیه و تحلیل حساسیت قیمت اوراق بهادار مالکانه</t>
  </si>
  <si>
    <t>40-4- مدیریت ریسک اعتباری</t>
  </si>
  <si>
    <t xml:space="preserve">ریسک اعتباری به ریسکی اشاره دارد که طرف قرارداد در ایفای تعهدات قراردادی خود ناتوان باشد که منجر به زیان مالی برای شرکت شود. شرکت سیاستی مبنی بر معامله تنها با طرف‌های قرارداد معتبر و اخذ وثیقه کافی، در موارد مقتضی، را اتخاذ کرده است، تا ریسک اعتباری ناشی از ناتوانی در ایفای تعهدات توسط مشتریان را کاهش دهد. شرکت تنها با شرکت‌هایی معامله می‌کند که رتبه اعتباری بالایی داشته باشند. شرکت با استفاده از اطلاعات مالی عمومی و سوابق معاملاتی خود، مشتریان عمده خود را رتبه‌بندی اعتباری می‌کند. آسیب‌پذیری شرکت و رتبه‌بندی اعتباری طرف قراردادهای آن، به طور مستمر نظارت شده و ارزش کل معاملات با طرف قراردادهای تاییدشده گسترش می‌یابد. آسیب‌پذیری اعتباری از طریق محدودیت‌های طرف قرارداد که به طور سالانه توسط کمیته مدیریت ریسک بررسی و تایید می‌شود، کنترل می‌شود. دریافتنی‌های تجاری شامل تعداد زیادی از مشتریان است که در بین صنایع متنوع و مناطق جغرافیایی گسترده شده است. ارزیابی اعتباری مستمر بر اساس وضعیت مالی حساب‌های دریافتنی انجام می‌شود. همچنین شرکت هیچگونه وثیقه یا سایر روش‌های افزایش اعتبار به منظور پوشش ریسک‌های اعتباری مرتبط با دارایی‌های مالی خود نگهداری نمی‌کند.
به غیر از شرکت .....، بزرگترین مشتری شرکت، شرکت آسیب‌پذیری ریسک اعتباری بااهمیتی نسبت به هیچ یک از طرف‌های قرارداد ندارد. تمرکز ریسک اعتباری مرتبط با شرکت ..... از20 درصد ناخالص دارایی‌های پولی، در هر زمانی در طول سال، تجاوز نمی‌کند. تمرکز ریسک اعتباری مرتبط با سایر طرف‌های قرارداد از 5 درصد ناخالص دارایی‌های پولی، در هر زمانی در طول سال، تجاوز نمی‌کند.
</t>
  </si>
  <si>
    <t>نام مشتری</t>
  </si>
  <si>
    <t>میزان مطالبات کل</t>
  </si>
  <si>
    <t>میزان مطالبات سر رسید شده</t>
  </si>
  <si>
    <t>ذخیره کاهش ارزش</t>
  </si>
  <si>
    <t>سال 2×13</t>
  </si>
  <si>
    <t>عندالمطالبه</t>
  </si>
  <si>
    <t>کمتر از 3 ماه</t>
  </si>
  <si>
    <t>بین 3 تا 12 ماه</t>
  </si>
  <si>
    <t>بین 1 تا 5 سال</t>
  </si>
  <si>
    <t>بیشتر از 5 سال</t>
  </si>
  <si>
    <t>پرداختنی‌های تجاری</t>
  </si>
  <si>
    <t>سایر پرداختنی‌ها</t>
  </si>
  <si>
    <t>بدهی‌های احتمالی</t>
  </si>
  <si>
    <t>41 - وضعیت ارزی</t>
  </si>
  <si>
    <t>دلار امریکا</t>
  </si>
  <si>
    <t>پوند انگلستان</t>
  </si>
  <si>
    <t>درهم امارات</t>
  </si>
  <si>
    <t>....</t>
  </si>
  <si>
    <t>جمع دارایی های پولی و ارزی</t>
  </si>
  <si>
    <t>پرداختنی های تجاری وسایر پرداختنی ها</t>
  </si>
  <si>
    <t>پرداختنی های بلند مدت</t>
  </si>
  <si>
    <t>جمع بدهی های پولی و ارزی</t>
  </si>
  <si>
    <t>خالص دارایی ها (بدهی های) پولی و ارزی</t>
  </si>
  <si>
    <t>معادل ریالی خالص دارایی ها (بدهی ها) پولی و ارزی ( میلیون ریال)</t>
  </si>
  <si>
    <t>خالص دارایی ها (بدهیهای) پولی و ارزی در تاریخ 12/29/ 1×13</t>
  </si>
  <si>
    <t>معادل ریالی خالص دارایی ها (بدهیهای ) پولی ارزی در تاریخ 12/29/ 1×13 (میلیون ریال)</t>
  </si>
  <si>
    <t>تعهدات سرمایه ای ارزی</t>
  </si>
  <si>
    <t>41-1- ارز حاصل از صادرات و ارز مصرفی براى واردات و سایر پرداخت‌ها طی سال مورد گزارش به شرح زير است:</t>
  </si>
  <si>
    <t>…….</t>
  </si>
  <si>
    <t xml:space="preserve"> ارائه خدمات</t>
  </si>
  <si>
    <t>خرید مواد و مصالح</t>
  </si>
  <si>
    <t>سایر پرداخت ها</t>
  </si>
  <si>
    <t>42 - معاملات با اشخاص وابسته</t>
  </si>
  <si>
    <t>42-1 - معاملات انجام شده با اشخاص وابسته طی سال مورد گزارش :</t>
  </si>
  <si>
    <t>نام شخص وابسته</t>
  </si>
  <si>
    <r>
      <t>نوع وابستگی</t>
    </r>
    <r>
      <rPr>
        <sz val="10"/>
        <color rgb="FFFF0000"/>
        <rFont val="B Nazanin"/>
        <charset val="178"/>
      </rPr>
      <t>1</t>
    </r>
  </si>
  <si>
    <t>مشمول ماده 129</t>
  </si>
  <si>
    <t>ساخت دارایی</t>
  </si>
  <si>
    <t>ارایه  خدمات</t>
  </si>
  <si>
    <t>فروش....</t>
  </si>
  <si>
    <t>تسهیلات دریافتی</t>
  </si>
  <si>
    <t>تسهیلات پرداختی</t>
  </si>
  <si>
    <t>خرید خدمات</t>
  </si>
  <si>
    <t>خرید .....</t>
  </si>
  <si>
    <t>شرکتهای اصلی و نهایی</t>
  </si>
  <si>
    <t>شرکت ...</t>
  </si>
  <si>
    <t>P</t>
  </si>
  <si>
    <t>شرکت های همگروه</t>
  </si>
  <si>
    <t>سهامداران دارای نفوذ قابل ملاحظه</t>
  </si>
  <si>
    <t>مدیران اصلی شرکت و شرکت های اصلی</t>
  </si>
  <si>
    <t>42-2 - به استثنای موارد زیر، سایر معاملات با اشخاص وابسته با شرایط حاکم بر معاملات حقیقی تفاوت با اهمیتی نداشته است :</t>
  </si>
  <si>
    <t>42-2-1 - فروش ساختمان به شرکت ... بدون انجام کارشناسی و مزایده به مبلغ ... میلیون ریال صورت گرفته است.</t>
  </si>
  <si>
    <t>42-2-2 - تسهیلات به شرکت ... با نرخ ترجیحی 10 درصد و بدون دریافت وثیقه پرداخت شده است.</t>
  </si>
  <si>
    <t>شرکت نمونه (سهامی عام)</t>
  </si>
  <si>
    <t>42-3 - مانده حساب هاي نهايي اشخاص وابسته به شرح زیر است :</t>
  </si>
  <si>
    <t>(مبالغ به میلیون‌ ریال)</t>
  </si>
  <si>
    <t>دریافتنی های تجاری</t>
  </si>
  <si>
    <t>سایر دریافتنی ها</t>
  </si>
  <si>
    <t>تسهیلات پرداختنی</t>
  </si>
  <si>
    <t>پرداختنی های تجاری</t>
  </si>
  <si>
    <t>پیش دریافت ها</t>
  </si>
  <si>
    <t>طلب</t>
  </si>
  <si>
    <t>بدهی</t>
  </si>
  <si>
    <t>شرکت های تحت کنترل مشترک</t>
  </si>
  <si>
    <t>مدیران اصلی شرکت و شرکت های اصلی آن</t>
  </si>
  <si>
    <t>46-4 - به استثنای مورد زیر هیچگونه هزینه یا ذخیره ای در رابطه با مطالبات از اشخاص وابسته در سال های 2×13 و 1×13 شناسایی نشده است.</t>
  </si>
  <si>
    <t>46-4-1 - ذخیره کاهش ارزش دریافتنی های تجاری در پایان سال مالی 1×13  بابت طلب از شرکت .... بالغ بر ... میلیون ریال می باشد که به دلیل ... تعدیل گردیده است.</t>
  </si>
  <si>
    <t>43- تعهدات، بدهی های احتمالی و دارایی های احتمالی</t>
  </si>
  <si>
    <t>43-1- تعهدات سرمایه ای ناشی از قراردادهای منعقده و مصوب در تاریخ صورت وضعیت مالی به شرح زیر است:</t>
  </si>
  <si>
    <t xml:space="preserve">خرید ماشین آلات </t>
  </si>
  <si>
    <t>…</t>
  </si>
  <si>
    <t>...مبلغ تعهد شده سرمایه گذاری در شرکت</t>
  </si>
  <si>
    <t>43-1-1- تعهدات مربوط به خرید ماشین‌آلات شامل مبلغ ..... میلیون ریال تعهدات ارزی است.</t>
  </si>
  <si>
    <t>43-2- بدهی های احتمالی شامل موارد زیر است :</t>
  </si>
  <si>
    <t>بدهي‌هاى احتمالى موضوع ماده 235 اصلاحيه قانون تجارت</t>
  </si>
  <si>
    <t>تضمين وام شركت ‏....‏‏....‏‏..</t>
  </si>
  <si>
    <t>...تضمین بدهی کارکنان به بانک ها</t>
  </si>
  <si>
    <t>:سایر بدهی های احتمالی</t>
  </si>
  <si>
    <t>فروش دین به بانک</t>
  </si>
  <si>
    <t>دعاوی حقوقی مطروحه علیه شرکت</t>
  </si>
  <si>
    <t>43-2-1 - دعوی حقوقی در تاریخ ... توسط ... علیه شرکت به مبلغ ... میلیون ریال در دادگاه مطرح گردیده که پیامدهای ناشی از آن در شرایط حاضر مشخص نمی باشد.</t>
  </si>
  <si>
    <t>43-3</t>
  </si>
  <si>
    <t>دارایی‌های احتمالی شرکت به شرح زیر است:</t>
  </si>
  <si>
    <t>43-3-1</t>
  </si>
  <si>
    <t xml:space="preserve">در تاریخ ..... ادعایی بر علیه شرکت ..... مبنی بر ورود خسارت به مبلغ ..... میلیون ریال به ..... مطرح شده است که در حال بررسی است و وصول خسارت محتمل می‌باشد. </t>
  </si>
  <si>
    <t>44- رویدادهای بعد از تاریخ صورت وضعیت مالی</t>
  </si>
  <si>
    <t>رویدادهایی که بعد از تاریخ صورت وضعیت مالی تا تاریخ تایید صورت های مالی اتفاق افتاده اما مستلزم تعدیل اقلام صورت های مالی نبوده بشرح زیر است :</t>
  </si>
  <si>
    <t>44-1 - مجمع عمومی فوق العاده شرکت در تاریخ ..../.../ 3×13 تشکیل و به منظور تامین وجوه لازم جهت ..... افزایش سرمایه شرکت را به میزان .... میلیون ریال تصویب کرده است.</t>
  </si>
  <si>
    <t>45- سود سهام پیشنهادی</t>
  </si>
  <si>
    <t>45-1- پیشنهاد هیات مدیره برای تقسیم سود، مبلغ ..... میلیون ریال (مبلغ ..... ریال برای هر سهم) است.</t>
  </si>
  <si>
    <t xml:space="preserve">45-2- هیات مدیره با توجه به وضعیت نقدینگی و توان پرداخت سود از جمله وضعیت نقدینگی در حال حاضر و در دوره پرداخت سود، منابع تامین وجوه نقد جهت پرداخت سود، درصد سود تقسیم شده در سال‌های گذشته، وضعیت پرداخت سود در سال‌های گذشته از حیث پرداخت به‌موقع آن طبق برنامه زمان‌بندی هیات ‌مدیره، وضعیت پرداخت سود در سال‌های گذشته از حیث پرداخت آن ظرف مهلت قانونی و وضعیت انتقال سود به سرمایه از طریق افزایش سرمایه از محل مطالبات در سال‌های گذشته، و نیز با توجه به قوانین و مقررات موجود و برنامه‌های آتی شرکت، این پیشنهاد را ارائه نموده است. </t>
  </si>
  <si>
    <t>45-3- منابع مالی لازم برای پرداخت سود از محل ..... [فعالیت‌های عملیاتی، بازده سرمایه‌گذاری‌ها و ...] تامین خواهد شد.</t>
  </si>
  <si>
    <t>به پيوست صورتهاي مالي  شركت پیمانکاری نمونه  مربوط به سال مالي منتهي  به 29 اسفند ماه 13x2 تقديم میگردد. اجزاي تشكيل دهنده صورتهاي مالي به قرار زير است:</t>
  </si>
  <si>
    <t>تجزیه و تحلیل حساسیت زیر بر اساس آسیب‌پذیری از ریسک‌های قیمت اوراق بهادار مالکانه در پایان سال تعیین شده است. اگر قیمت‌های اوراق بهادار مالکانه 5 درصد بالاتر/پایین‌تر باشد، سود برای سال منتهی به29/12/14x2 معادل ..... میلیون ریال افزایش/کاهش (29/12/14x1: معادل ..... میلیون ریال افزایش/کاهش) ناشی از تغییرات در ارزش بازار سرمایه‌گذاری‌های جاری سریع‌المعامله در اوراق بهادار مالکانه، خواهد داشت؛ و حساسیت شرکت نسبت به قیمت‌های اوراق بهادار مالکانه از سال قبل تغییر بااهمیتی نداشته است.</t>
  </si>
  <si>
    <t>مالیات بر درآمد</t>
  </si>
  <si>
    <t>هزینه مالیات، مجموع مالیات جاری و انتقالی است. مالیات جاری و مالیات انتقالی در صورت سود و زیان منعکس می شوند، مگر در مواردی که به اقلام شناسایی شده در صورت سود و زیان جامع با حقوق صاحبان سرمایه مرتبط باشند که به ترتيب در صورت سود و زیان جامع یا مستقيما در حقوق مالکانه شناسایی می شوند.</t>
  </si>
  <si>
    <t>مالیات انتقالی</t>
  </si>
  <si>
    <t>مالیات انتقالی مالیات انتقالی، بر اساس تفاوت موقتی بین مبلغ دفتری دارایی ها و بدهیها برای مقاصد گزارشگری مالی و مبالغ مورد استفاده برای مقاصد مالیاتی محاسبه می شود. در پایان هر دوره گزارشگری برای اطمینان از قابلیت بازیافت مبلغ دفتری دارایی های مالیات انتقالی، محتمل بودن وجود سود مشمول مالیات در آینده قابل پیش بینی برای بازیافت دارایی مالیات انتقالی ارزیابی می گردد و در صورت ضرورت، مبلغ دفتری دارایی های مزبور تا میزان قابل بازیافت کاهش داده می شود. چنین کاهشی، در صورتی برگشت داده می شود که وجود سود مشمول مالیات به میزان کافی، محتمل باشد.</t>
  </si>
  <si>
    <t xml:space="preserve">تهاتر دارایی های مالیات جاری و بدهی های مالیات جاری </t>
  </si>
  <si>
    <t xml:space="preserve">شرکت دارایی های مالیات جاری و بدهی های مالیات جاری را تنها در صورتی تهاتر می کند که الف. حق قانونی برای تهاتر مبالغ شناسایی شده داشته باشد و به قصد تسویه بر مبنای خالص، یا بازیافت و تسویه همزمان دارایی
و بدهی را داشته باشد. </t>
  </si>
  <si>
    <t>مالیات جاری و انتقالی دوره جاری</t>
  </si>
  <si>
    <t xml:space="preserve">مالیات جاری و انتقالی دوره جاری مالیات جاری و انتقالی در سود و زبان شناسایی می شود، به استثنای زمانی که آنها مربوط به اقلامی باشند که در سایر اقلام سود و زیان جامع یا مستقيما در حقوق مالكانه شناسایی می شوند، که در این خصوص، مالیات جاری و انتقالی نیز به ترتیب در سایر اقلام سود و زیان جامع یا مستقیما در حقوق مالكانه شناسایی می شود. </t>
  </si>
  <si>
    <t>3-15-</t>
  </si>
  <si>
    <t>-3-15-3</t>
  </si>
  <si>
    <t>-3-15-4</t>
  </si>
  <si>
    <t>-3-15-2</t>
  </si>
  <si>
    <t xml:space="preserve"> دارایی مالیات انتقالی</t>
  </si>
  <si>
    <t>بدهی مالیات انتقالی</t>
  </si>
  <si>
    <t>https://persianfi.com/</t>
  </si>
  <si>
    <t>شرکت پیمانکاری x</t>
  </si>
  <si>
    <t>سال مالي منتهی به 29 اسفند 1402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</si>
</sst>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00_-;_-* #,##0.00\-;_-* &quot;-&quot;??_-;_-@_-"/>
    <numFmt numFmtId="165" formatCode="_-* #,##0_-;_-* #,##0\-;_-* &quot;-&quot;??_-;_-@_-"/>
    <numFmt numFmtId="166" formatCode="#,##0_-;[Red]\(#,##0\)"/>
    <numFmt numFmtId="167" formatCode="_(\ #,##0_);[Red]_(\(#,##0\);_(\ &quot;-&quot;_);_(@_)"/>
  </numFmts>
  <fonts count="58" x14ac:knownFonts="1">
    <font>
      <sz val="11"/>
      <color theme="1"/>
      <name val="Arial"/>
      <family val="2"/>
      <charset val="178"/>
      <scheme val="minor"/>
    </font>
    <font>
      <sz val="11"/>
      <color theme="1"/>
      <name val="Arial"/>
      <family val="2"/>
      <charset val="178"/>
      <scheme val="minor"/>
    </font>
    <font>
      <b/>
      <sz val="22"/>
      <color theme="1"/>
      <name val="B Nazanin"/>
      <charset val="178"/>
    </font>
    <font>
      <sz val="20"/>
      <color theme="1"/>
      <name val="Arial"/>
      <family val="2"/>
      <charset val="178"/>
      <scheme val="minor"/>
    </font>
    <font>
      <b/>
      <sz val="20"/>
      <color theme="1"/>
      <name val="B Nazanin"/>
      <charset val="178"/>
    </font>
    <font>
      <sz val="22"/>
      <color theme="1"/>
      <name val="Arial"/>
      <family val="2"/>
      <charset val="178"/>
      <scheme val="minor"/>
    </font>
    <font>
      <b/>
      <sz val="9"/>
      <name val="B Nazanin"/>
      <charset val="178"/>
    </font>
    <font>
      <sz val="10"/>
      <name val="B Nazanin"/>
      <charset val="178"/>
    </font>
    <font>
      <b/>
      <sz val="12"/>
      <name val="B Nazanin"/>
      <charset val="178"/>
    </font>
    <font>
      <u/>
      <sz val="12"/>
      <name val="B Nazanin"/>
      <charset val="178"/>
    </font>
    <font>
      <sz val="13"/>
      <name val="B Nazanin"/>
      <charset val="178"/>
    </font>
    <font>
      <sz val="12"/>
      <name val="B Nazanin"/>
      <charset val="178"/>
    </font>
    <font>
      <sz val="14"/>
      <name val="B Nazanin"/>
      <charset val="178"/>
    </font>
    <font>
      <sz val="9"/>
      <name val="B Nazanin"/>
      <charset val="178"/>
    </font>
    <font>
      <b/>
      <sz val="12"/>
      <color theme="1"/>
      <name val="B Nazanin"/>
      <charset val="178"/>
    </font>
    <font>
      <sz val="12"/>
      <color theme="1"/>
      <name val="B Nazanin"/>
      <charset val="178"/>
    </font>
    <font>
      <vertAlign val="superscript"/>
      <sz val="12"/>
      <color theme="1"/>
      <name val="B Nazanin"/>
      <charset val="178"/>
    </font>
    <font>
      <b/>
      <sz val="10"/>
      <color theme="1"/>
      <name val="B Nazanin"/>
      <charset val="178"/>
    </font>
    <font>
      <vertAlign val="superscript"/>
      <sz val="11"/>
      <color theme="1"/>
      <name val="B Nazanin"/>
      <charset val="178"/>
    </font>
    <font>
      <sz val="10"/>
      <color theme="1"/>
      <name val="B Nazanin"/>
      <charset val="178"/>
    </font>
    <font>
      <b/>
      <vertAlign val="superscript"/>
      <sz val="12"/>
      <color theme="1"/>
      <name val="B Nazanin"/>
      <charset val="178"/>
    </font>
    <font>
      <vertAlign val="superscript"/>
      <sz val="10"/>
      <color theme="1"/>
      <name val="B Nazanin"/>
      <charset val="178"/>
    </font>
    <font>
      <b/>
      <sz val="10"/>
      <color theme="1"/>
      <name val="B Mitra"/>
      <charset val="178"/>
    </font>
    <font>
      <b/>
      <sz val="12"/>
      <color theme="1"/>
      <name val="B Mitra"/>
      <charset val="178"/>
    </font>
    <font>
      <sz val="14"/>
      <color theme="1"/>
      <name val="B Nazanin"/>
      <charset val="178"/>
    </font>
    <font>
      <sz val="11"/>
      <color theme="1"/>
      <name val="B Nazanin"/>
      <charset val="178"/>
    </font>
    <font>
      <sz val="10.5"/>
      <color theme="1"/>
      <name val="B Nazanin"/>
      <charset val="178"/>
    </font>
    <font>
      <u/>
      <sz val="11"/>
      <color theme="10"/>
      <name val="Arial"/>
      <family val="2"/>
      <charset val="178"/>
      <scheme val="minor"/>
    </font>
    <font>
      <b/>
      <sz val="11"/>
      <name val="B Nazanin"/>
      <charset val="178"/>
    </font>
    <font>
      <b/>
      <sz val="10"/>
      <name val="B Nazanin"/>
      <charset val="178"/>
    </font>
    <font>
      <b/>
      <sz val="13"/>
      <name val="B Nazanin"/>
      <charset val="178"/>
    </font>
    <font>
      <sz val="13"/>
      <color theme="1"/>
      <name val="B Nazanin"/>
      <charset val="178"/>
    </font>
    <font>
      <b/>
      <sz val="8"/>
      <name val="B Nazanin"/>
      <charset val="178"/>
    </font>
    <font>
      <b/>
      <sz val="14"/>
      <color theme="1"/>
      <name val="B Nazanin"/>
      <charset val="178"/>
    </font>
    <font>
      <b/>
      <vertAlign val="superscript"/>
      <sz val="14"/>
      <color theme="1"/>
      <name val="B Nazanin"/>
      <charset val="178"/>
    </font>
    <font>
      <sz val="13"/>
      <color theme="1"/>
      <name val="B Mitra"/>
      <charset val="178"/>
    </font>
    <font>
      <sz val="13"/>
      <color theme="1"/>
      <name val="Arial"/>
      <family val="2"/>
    </font>
    <font>
      <sz val="12"/>
      <color theme="1"/>
      <name val="B Mitra"/>
      <charset val="178"/>
    </font>
    <font>
      <sz val="16"/>
      <color theme="1"/>
      <name val="B Nazanin"/>
      <charset val="178"/>
    </font>
    <font>
      <b/>
      <sz val="11"/>
      <color theme="1"/>
      <name val="B Nazanin"/>
      <charset val="178"/>
    </font>
    <font>
      <b/>
      <sz val="13"/>
      <color theme="1"/>
      <name val="B Nazanin"/>
      <charset val="178"/>
    </font>
    <font>
      <b/>
      <u/>
      <sz val="11"/>
      <name val="B Nazanin"/>
      <charset val="178"/>
    </font>
    <font>
      <sz val="11"/>
      <name val="B Nazanin"/>
      <charset val="178"/>
    </font>
    <font>
      <b/>
      <u/>
      <sz val="12"/>
      <name val="B Nazanin"/>
      <charset val="178"/>
    </font>
    <font>
      <b/>
      <u/>
      <sz val="10"/>
      <name val="B Nazanin"/>
      <charset val="178"/>
    </font>
    <font>
      <sz val="11"/>
      <color theme="1"/>
      <name val="B Mitra"/>
      <charset val="178"/>
    </font>
    <font>
      <b/>
      <vertAlign val="superscript"/>
      <sz val="11"/>
      <color theme="1"/>
      <name val="B Nazanin"/>
      <charset val="178"/>
    </font>
    <font>
      <b/>
      <sz val="9"/>
      <color theme="1"/>
      <name val="B Nazanin"/>
      <charset val="178"/>
    </font>
    <font>
      <b/>
      <sz val="8"/>
      <color theme="1"/>
      <name val="B Nazanin"/>
      <charset val="178"/>
    </font>
    <font>
      <sz val="9"/>
      <color theme="1"/>
      <name val="B Nazanin"/>
      <charset val="178"/>
    </font>
    <font>
      <sz val="11"/>
      <color theme="10"/>
      <name val="B Nazanin"/>
      <charset val="178"/>
    </font>
    <font>
      <sz val="10"/>
      <color rgb="FFFF0000"/>
      <name val="B Nazanin"/>
      <charset val="178"/>
    </font>
    <font>
      <vertAlign val="superscript"/>
      <sz val="10"/>
      <color rgb="FFC00000"/>
      <name val="B Nazanin"/>
      <charset val="178"/>
    </font>
    <font>
      <sz val="13"/>
      <color theme="1"/>
      <name val="Times New Roman"/>
      <family val="1"/>
    </font>
    <font>
      <sz val="10"/>
      <color theme="1"/>
      <name val="B Mitra"/>
      <charset val="178"/>
    </font>
    <font>
      <sz val="11"/>
      <color theme="1"/>
      <name val="Arial"/>
      <family val="2"/>
      <scheme val="minor"/>
    </font>
    <font>
      <vertAlign val="superscript"/>
      <sz val="10"/>
      <color rgb="FFFF0000"/>
      <name val="B Nazanin"/>
      <charset val="178"/>
    </font>
    <font>
      <u/>
      <sz val="11"/>
      <color theme="2" tint="-0.249977111117893"/>
      <name val="Arial"/>
      <family val="2"/>
      <charset val="178"/>
      <scheme val="minor"/>
    </font>
  </fonts>
  <fills count="3">
    <fill>
      <patternFill patternType="none"/>
    </fill>
    <fill>
      <patternFill patternType="gray125"/>
    </fill>
    <fill>
      <patternFill patternType="solid">
        <fgColor theme="0"/>
        <bgColor indexed="64"/>
      </patternFill>
    </fill>
  </fills>
  <borders count="38">
    <border>
      <left/>
      <right/>
      <top/>
      <bottom/>
      <diagonal/>
    </border>
    <border>
      <left/>
      <right/>
      <top/>
      <bottom style="thin">
        <color indexed="64"/>
      </bottom>
      <diagonal/>
    </border>
    <border>
      <left/>
      <right/>
      <top style="thin">
        <color auto="1"/>
      </top>
      <bottom/>
      <diagonal/>
    </border>
    <border>
      <left/>
      <right/>
      <top style="thin">
        <color auto="1"/>
      </top>
      <bottom style="double">
        <color auto="1"/>
      </bottom>
      <diagonal/>
    </border>
    <border>
      <left/>
      <right/>
      <top style="thin">
        <color indexed="64"/>
      </top>
      <bottom style="thin">
        <color indexed="64"/>
      </bottom>
      <diagonal/>
    </border>
    <border>
      <left/>
      <right/>
      <top style="thin">
        <color indexed="64"/>
      </top>
      <bottom style="medium">
        <color indexed="64"/>
      </bottom>
      <diagonal/>
    </border>
    <border>
      <left/>
      <right/>
      <top/>
      <bottom style="double">
        <color auto="1"/>
      </bottom>
      <diagonal/>
    </border>
    <border>
      <left/>
      <right/>
      <top style="double">
        <color indexed="64"/>
      </top>
      <bottom style="double">
        <color indexed="64"/>
      </bottom>
      <diagonal/>
    </border>
    <border>
      <left/>
      <right/>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auto="1"/>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auto="1"/>
      </right>
      <top style="medium">
        <color auto="1"/>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5">
    <xf numFmtId="0" fontId="0" fillId="0" borderId="0"/>
    <xf numFmtId="164" fontId="1" fillId="0" borderId="0" applyFont="0" applyFill="0" applyBorder="0" applyAlignment="0" applyProtection="0"/>
    <xf numFmtId="0" fontId="27" fillId="0" borderId="0" applyNumberFormat="0" applyFill="0" applyBorder="0" applyAlignment="0" applyProtection="0"/>
    <xf numFmtId="0" fontId="55" fillId="0" borderId="0"/>
    <xf numFmtId="0" fontId="55" fillId="0" borderId="0"/>
  </cellStyleXfs>
  <cellXfs count="866">
    <xf numFmtId="0" fontId="0" fillId="0" borderId="0" xfId="0"/>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horizontal="center" vertical="center"/>
    </xf>
    <xf numFmtId="0" fontId="5" fillId="0" borderId="0" xfId="0" applyFont="1"/>
    <xf numFmtId="0" fontId="6" fillId="2" borderId="0" xfId="0" applyFont="1" applyFill="1" applyAlignment="1">
      <alignment readingOrder="2"/>
    </xf>
    <xf numFmtId="0" fontId="0" fillId="0" borderId="0" xfId="0" applyAlignment="1">
      <alignment horizontal="center" vertical="center"/>
    </xf>
    <xf numFmtId="0" fontId="7" fillId="0" borderId="0" xfId="0" applyFont="1" applyAlignment="1">
      <alignment wrapText="1" readingOrder="2"/>
    </xf>
    <xf numFmtId="0" fontId="9" fillId="0" borderId="0" xfId="0" applyFont="1" applyAlignment="1">
      <alignment horizontal="center" wrapText="1" readingOrder="2"/>
    </xf>
    <xf numFmtId="0" fontId="7" fillId="0" borderId="0" xfId="0" applyFont="1" applyAlignment="1">
      <alignment horizontal="right" vertical="center" wrapText="1" readingOrder="2"/>
    </xf>
    <xf numFmtId="0" fontId="9" fillId="0" borderId="0" xfId="0" applyFont="1" applyAlignment="1">
      <alignment horizontal="center" vertical="center" wrapText="1" readingOrder="2"/>
    </xf>
    <xf numFmtId="164" fontId="7" fillId="0" borderId="0" xfId="1" applyFont="1" applyAlignment="1">
      <alignment horizontal="center" vertical="center" wrapText="1" readingOrder="2"/>
    </xf>
    <xf numFmtId="0" fontId="12" fillId="0" borderId="0" xfId="0" applyFont="1" applyAlignment="1">
      <alignment vertical="center" readingOrder="2"/>
    </xf>
    <xf numFmtId="0" fontId="11" fillId="0" borderId="0" xfId="0" applyFont="1" applyAlignment="1">
      <alignment horizontal="center" vertical="center" wrapText="1" readingOrder="2"/>
    </xf>
    <xf numFmtId="0" fontId="7" fillId="0" borderId="0" xfId="0" applyFont="1" applyAlignment="1">
      <alignment horizontal="center" vertical="center" wrapText="1" readingOrder="2"/>
    </xf>
    <xf numFmtId="49" fontId="11" fillId="0" borderId="0" xfId="0" applyNumberFormat="1" applyFont="1" applyAlignment="1">
      <alignment horizontal="center" vertical="center" wrapText="1" readingOrder="2"/>
    </xf>
    <xf numFmtId="0" fontId="11" fillId="0" borderId="0" xfId="0" applyFont="1" applyAlignment="1">
      <alignment horizontal="justify" vertical="center" wrapText="1" readingOrder="2"/>
    </xf>
    <xf numFmtId="0" fontId="11" fillId="0" borderId="1" xfId="0" applyFont="1" applyBorder="1" applyAlignment="1">
      <alignment horizontal="center" wrapText="1" readingOrder="2"/>
    </xf>
    <xf numFmtId="0" fontId="11" fillId="0" borderId="0" xfId="0" applyFont="1" applyAlignment="1">
      <alignment wrapText="1" readingOrder="2"/>
    </xf>
    <xf numFmtId="0" fontId="13" fillId="0" borderId="1" xfId="0" applyFont="1" applyBorder="1" applyAlignment="1">
      <alignment horizontal="center" vertical="center" wrapText="1" readingOrder="2"/>
    </xf>
    <xf numFmtId="0" fontId="11" fillId="0" borderId="1" xfId="0" applyFont="1" applyBorder="1" applyAlignment="1">
      <alignment horizontal="center" vertical="center" wrapText="1" readingOrder="2"/>
    </xf>
    <xf numFmtId="0" fontId="9" fillId="0" borderId="0" xfId="0" applyFont="1" applyAlignment="1">
      <alignment wrapText="1" readingOrder="2"/>
    </xf>
    <xf numFmtId="0" fontId="11" fillId="0" borderId="0" xfId="0" applyFont="1" applyAlignment="1">
      <alignment readingOrder="2"/>
    </xf>
    <xf numFmtId="0" fontId="11" fillId="0" borderId="2" xfId="0" applyFont="1" applyBorder="1" applyAlignment="1">
      <alignment readingOrder="2"/>
    </xf>
    <xf numFmtId="0" fontId="11" fillId="0" borderId="0" xfId="0" applyFont="1" applyAlignment="1">
      <alignment vertical="center" readingOrder="2"/>
    </xf>
    <xf numFmtId="0" fontId="7" fillId="0" borderId="0" xfId="0" applyFont="1" applyAlignment="1">
      <alignment horizontal="center" wrapText="1" readingOrder="2"/>
    </xf>
    <xf numFmtId="0" fontId="1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shrinkToFit="1"/>
    </xf>
    <xf numFmtId="0" fontId="15" fillId="0" borderId="0" xfId="0" applyFont="1" applyAlignment="1">
      <alignment horizontal="center" vertical="center"/>
    </xf>
    <xf numFmtId="0" fontId="15" fillId="0" borderId="0" xfId="0" applyFont="1" applyAlignment="1">
      <alignment horizontal="right" vertical="center" shrinkToFit="1"/>
    </xf>
    <xf numFmtId="0" fontId="15" fillId="0" borderId="1" xfId="0" applyFont="1" applyBorder="1" applyAlignment="1">
      <alignment horizontal="center" vertical="center"/>
    </xf>
    <xf numFmtId="0" fontId="15" fillId="0" borderId="1" xfId="0" applyFont="1" applyBorder="1" applyAlignment="1">
      <alignment horizontal="center" vertical="center" shrinkToFit="1"/>
    </xf>
    <xf numFmtId="0" fontId="14" fillId="0" borderId="0" xfId="0" applyFont="1" applyAlignment="1">
      <alignment vertical="center" shrinkToFit="1"/>
    </xf>
    <xf numFmtId="165" fontId="15" fillId="0" borderId="0" xfId="1" applyNumberFormat="1" applyFont="1" applyFill="1" applyBorder="1" applyAlignment="1">
      <alignment horizontal="center" vertical="center" shrinkToFit="1"/>
    </xf>
    <xf numFmtId="165" fontId="15" fillId="0" borderId="0" xfId="1" applyNumberFormat="1" applyFont="1" applyFill="1" applyBorder="1" applyAlignment="1">
      <alignment horizontal="center" vertical="center" shrinkToFit="1" readingOrder="1"/>
    </xf>
    <xf numFmtId="165" fontId="15" fillId="0" borderId="0" xfId="1" applyNumberFormat="1" applyFont="1" applyFill="1" applyBorder="1" applyAlignment="1">
      <alignment vertical="center" shrinkToFit="1"/>
    </xf>
    <xf numFmtId="165" fontId="15" fillId="0" borderId="0" xfId="1" applyNumberFormat="1" applyFont="1" applyFill="1" applyBorder="1" applyAlignment="1">
      <alignment vertical="center" shrinkToFit="1" readingOrder="2"/>
    </xf>
    <xf numFmtId="165" fontId="15" fillId="0" borderId="0" xfId="1" applyNumberFormat="1" applyFont="1" applyFill="1" applyBorder="1" applyAlignment="1">
      <alignment horizontal="center" vertical="center" shrinkToFit="1" readingOrder="2"/>
    </xf>
    <xf numFmtId="165" fontId="15" fillId="0" borderId="2" xfId="1" applyNumberFormat="1" applyFont="1" applyFill="1" applyBorder="1" applyAlignment="1">
      <alignment horizontal="center" vertical="center" shrinkToFit="1"/>
    </xf>
    <xf numFmtId="0" fontId="15" fillId="0" borderId="0" xfId="0" applyFont="1" applyAlignment="1">
      <alignment horizontal="right" vertical="center" wrapText="1" readingOrder="2"/>
    </xf>
    <xf numFmtId="165" fontId="15" fillId="0" borderId="3" xfId="1" applyNumberFormat="1" applyFont="1" applyFill="1" applyBorder="1" applyAlignment="1">
      <alignment horizontal="center" vertical="center" shrinkToFit="1"/>
    </xf>
    <xf numFmtId="0" fontId="14" fillId="0" borderId="0" xfId="0" applyFont="1" applyAlignment="1">
      <alignment horizontal="center" vertical="center" readingOrder="2"/>
    </xf>
    <xf numFmtId="0" fontId="15" fillId="0" borderId="0" xfId="0" applyFont="1" applyAlignment="1">
      <alignment horizontal="center" wrapText="1" readingOrder="2"/>
    </xf>
    <xf numFmtId="0" fontId="14" fillId="0" borderId="0" xfId="0" applyFont="1"/>
    <xf numFmtId="0" fontId="15" fillId="0" borderId="0" xfId="0" applyFont="1"/>
    <xf numFmtId="0" fontId="15" fillId="0" borderId="1" xfId="0" applyFont="1" applyBorder="1" applyAlignment="1">
      <alignment horizontal="center"/>
    </xf>
    <xf numFmtId="0" fontId="15" fillId="0" borderId="0" xfId="0" applyFont="1" applyAlignment="1">
      <alignment horizontal="center"/>
    </xf>
    <xf numFmtId="0" fontId="17" fillId="0" borderId="0" xfId="0" applyFont="1" applyAlignment="1">
      <alignment vertical="center"/>
    </xf>
    <xf numFmtId="0" fontId="15" fillId="0" borderId="2" xfId="0" applyFont="1" applyBorder="1" applyAlignment="1">
      <alignment horizontal="center" vertical="center"/>
    </xf>
    <xf numFmtId="49" fontId="15" fillId="0" borderId="0" xfId="0" applyNumberFormat="1" applyFont="1" applyAlignment="1">
      <alignment horizontal="center" vertical="center"/>
    </xf>
    <xf numFmtId="1" fontId="15" fillId="0" borderId="0" xfId="0" applyNumberFormat="1" applyFont="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right"/>
    </xf>
    <xf numFmtId="0" fontId="14" fillId="0" borderId="0" xfId="0" applyFont="1" applyAlignment="1">
      <alignment vertical="center"/>
    </xf>
    <xf numFmtId="0" fontId="14" fillId="0" borderId="1" xfId="0" applyFont="1" applyBorder="1" applyAlignment="1">
      <alignment horizontal="center" vertical="center"/>
    </xf>
    <xf numFmtId="0" fontId="14" fillId="0" borderId="0" xfId="0" applyFont="1" applyAlignment="1">
      <alignment horizontal="right" vertical="center"/>
    </xf>
    <xf numFmtId="0" fontId="15" fillId="0" borderId="0" xfId="0" applyFont="1" applyAlignment="1">
      <alignment vertical="center" shrinkToFit="1"/>
    </xf>
    <xf numFmtId="3" fontId="15" fillId="0" borderId="0" xfId="0" applyNumberFormat="1" applyFont="1" applyAlignment="1">
      <alignment horizontal="center" vertical="center"/>
    </xf>
    <xf numFmtId="3" fontId="15" fillId="0" borderId="4" xfId="0" applyNumberFormat="1" applyFont="1" applyBorder="1" applyAlignment="1">
      <alignment horizontal="center" vertical="center"/>
    </xf>
    <xf numFmtId="0" fontId="15" fillId="0" borderId="4" xfId="0" applyFont="1" applyBorder="1" applyAlignment="1">
      <alignment horizontal="center" vertical="center"/>
    </xf>
    <xf numFmtId="0" fontId="15" fillId="0" borderId="0" xfId="0" applyFont="1" applyAlignment="1">
      <alignment horizontal="justify" vertical="center" wrapText="1" readingOrder="2"/>
    </xf>
    <xf numFmtId="0" fontId="15" fillId="0" borderId="0" xfId="0" applyFont="1" applyAlignment="1">
      <alignment horizontal="right" vertical="center"/>
    </xf>
    <xf numFmtId="3" fontId="15" fillId="0" borderId="0" xfId="0" applyNumberFormat="1" applyFont="1" applyAlignment="1">
      <alignment horizontal="center" vertical="center" shrinkToFit="1"/>
    </xf>
    <xf numFmtId="3" fontId="15" fillId="0" borderId="2" xfId="0" applyNumberFormat="1" applyFont="1" applyBorder="1" applyAlignment="1">
      <alignment horizontal="center" vertical="center" shrinkToFit="1"/>
    </xf>
    <xf numFmtId="0" fontId="15" fillId="0" borderId="2" xfId="0" applyFont="1" applyBorder="1" applyAlignment="1">
      <alignment horizontal="center" vertical="center" shrinkToFit="1"/>
    </xf>
    <xf numFmtId="3" fontId="15" fillId="0" borderId="3" xfId="0" applyNumberFormat="1" applyFont="1" applyBorder="1" applyAlignment="1">
      <alignment horizontal="center" vertical="center" shrinkToFit="1"/>
    </xf>
    <xf numFmtId="0" fontId="17" fillId="0" borderId="0" xfId="0" applyFont="1" applyAlignment="1">
      <alignment horizontal="center" vertical="center" wrapText="1" readingOrder="2"/>
    </xf>
    <xf numFmtId="3" fontId="15" fillId="0" borderId="0" xfId="0" applyNumberFormat="1" applyFont="1" applyAlignment="1">
      <alignment vertical="center" shrinkToFit="1"/>
    </xf>
    <xf numFmtId="0" fontId="17" fillId="0" borderId="0" xfId="0" applyFont="1"/>
    <xf numFmtId="0" fontId="15" fillId="0" borderId="4" xfId="0" applyFont="1" applyBorder="1" applyAlignment="1">
      <alignment horizontal="center" vertical="center" shrinkToFit="1"/>
    </xf>
    <xf numFmtId="3" fontId="15" fillId="0" borderId="4" xfId="0" applyNumberFormat="1" applyFont="1" applyBorder="1" applyAlignment="1">
      <alignment horizontal="center" vertical="center" shrinkToFit="1"/>
    </xf>
    <xf numFmtId="0" fontId="15" fillId="0" borderId="0" xfId="0" applyFont="1" applyAlignment="1">
      <alignment vertical="center" wrapText="1"/>
    </xf>
    <xf numFmtId="0" fontId="14" fillId="0" borderId="4" xfId="0" applyFont="1" applyBorder="1" applyAlignment="1">
      <alignment horizontal="center" vertical="center"/>
    </xf>
    <xf numFmtId="0" fontId="19" fillId="0" borderId="1" xfId="0" applyFont="1" applyBorder="1" applyAlignment="1">
      <alignment horizontal="center" vertical="center"/>
    </xf>
    <xf numFmtId="0" fontId="19" fillId="0" borderId="0" xfId="0" applyFont="1" applyAlignment="1">
      <alignment horizontal="center"/>
    </xf>
    <xf numFmtId="0" fontId="19" fillId="0" borderId="0" xfId="0" applyFont="1"/>
    <xf numFmtId="0" fontId="19" fillId="0" borderId="0" xfId="0" applyFont="1" applyAlignment="1">
      <alignment horizontal="center" vertical="center"/>
    </xf>
    <xf numFmtId="0" fontId="17" fillId="0" borderId="0" xfId="0" applyFont="1" applyAlignment="1">
      <alignment horizontal="right" vertical="center" wrapText="1"/>
    </xf>
    <xf numFmtId="0" fontId="17" fillId="0" borderId="0" xfId="0" applyFont="1" applyAlignment="1">
      <alignment horizontal="right" vertical="center" wrapText="1" readingOrder="2"/>
    </xf>
    <xf numFmtId="0" fontId="17" fillId="0" borderId="0" xfId="0" applyFont="1" applyAlignment="1">
      <alignment horizontal="justify" vertical="center" wrapText="1" readingOrder="2"/>
    </xf>
    <xf numFmtId="0" fontId="15" fillId="0" borderId="0" xfId="0" applyFont="1" applyAlignment="1">
      <alignment horizontal="center" vertical="center" wrapText="1"/>
    </xf>
    <xf numFmtId="0" fontId="22" fillId="0" borderId="0" xfId="0" applyFont="1"/>
    <xf numFmtId="0" fontId="23" fillId="0" borderId="0" xfId="0" applyFont="1" applyAlignment="1">
      <alignment horizontal="center" vertical="center" readingOrder="2"/>
    </xf>
    <xf numFmtId="0" fontId="24" fillId="0" borderId="0" xfId="0" applyFont="1" applyAlignment="1">
      <alignment vertical="center"/>
    </xf>
    <xf numFmtId="0" fontId="24" fillId="0" borderId="0" xfId="0" applyFont="1" applyAlignment="1">
      <alignment horizontal="center" vertical="center"/>
    </xf>
    <xf numFmtId="0" fontId="25" fillId="0" borderId="0" xfId="0" applyFont="1" applyAlignment="1">
      <alignment horizontal="center" vertical="center"/>
    </xf>
    <xf numFmtId="0" fontId="14" fillId="0" borderId="0" xfId="0" applyFont="1" applyAlignment="1">
      <alignment horizontal="justify" vertical="center" wrapText="1" readingOrder="2"/>
    </xf>
    <xf numFmtId="0" fontId="25" fillId="0" borderId="0" xfId="0" applyFont="1"/>
    <xf numFmtId="0" fontId="25" fillId="0" borderId="0" xfId="0" applyFont="1" applyAlignment="1">
      <alignment horizontal="justify" vertical="center" wrapText="1" readingOrder="2"/>
    </xf>
    <xf numFmtId="166" fontId="15" fillId="0" borderId="4" xfId="1" applyNumberFormat="1" applyFont="1" applyFill="1" applyBorder="1" applyAlignment="1">
      <alignment horizontal="center" vertical="center" shrinkToFit="1"/>
    </xf>
    <xf numFmtId="166" fontId="15" fillId="0" borderId="0" xfId="1" applyNumberFormat="1" applyFont="1" applyFill="1" applyBorder="1" applyAlignment="1">
      <alignment horizontal="center" vertical="center" shrinkToFit="1"/>
    </xf>
    <xf numFmtId="166" fontId="15" fillId="0" borderId="4" xfId="1" applyNumberFormat="1" applyFont="1" applyFill="1" applyBorder="1" applyAlignment="1">
      <alignment horizontal="center" vertical="center" shrinkToFit="1" readingOrder="2"/>
    </xf>
    <xf numFmtId="166" fontId="15" fillId="0" borderId="0" xfId="1" applyNumberFormat="1" applyFont="1" applyFill="1" applyBorder="1" applyAlignment="1">
      <alignment horizontal="center" vertical="center" shrinkToFit="1" readingOrder="2"/>
    </xf>
    <xf numFmtId="0" fontId="25" fillId="0" borderId="0" xfId="0" applyFont="1" applyAlignment="1">
      <alignment horizontal="right" vertical="center" wrapText="1" readingOrder="2"/>
    </xf>
    <xf numFmtId="0" fontId="26" fillId="0" borderId="0" xfId="0" applyFont="1" applyAlignment="1">
      <alignment horizontal="justify" vertical="center" wrapText="1" readingOrder="2"/>
    </xf>
    <xf numFmtId="0" fontId="26" fillId="0" borderId="0" xfId="0" applyFont="1" applyAlignment="1">
      <alignment horizontal="right" vertical="center" wrapText="1" readingOrder="2"/>
    </xf>
    <xf numFmtId="166" fontId="15" fillId="0" borderId="0" xfId="1" applyNumberFormat="1" applyFont="1" applyFill="1" applyBorder="1" applyAlignment="1">
      <alignment horizontal="center" wrapText="1" readingOrder="2"/>
    </xf>
    <xf numFmtId="166" fontId="15" fillId="0" borderId="0" xfId="1" applyNumberFormat="1" applyFont="1" applyFill="1" applyBorder="1" applyAlignment="1">
      <alignment vertical="center" shrinkToFit="1"/>
    </xf>
    <xf numFmtId="166" fontId="15" fillId="0" borderId="0" xfId="1" applyNumberFormat="1" applyFont="1" applyFill="1" applyBorder="1" applyAlignment="1">
      <alignment vertical="center" shrinkToFit="1" readingOrder="2"/>
    </xf>
    <xf numFmtId="166" fontId="15" fillId="0" borderId="3" xfId="1" applyNumberFormat="1" applyFont="1" applyFill="1" applyBorder="1" applyAlignment="1">
      <alignment horizontal="center" vertical="center" shrinkToFit="1"/>
    </xf>
    <xf numFmtId="0" fontId="7" fillId="0" borderId="0" xfId="0" applyFont="1"/>
    <xf numFmtId="0" fontId="8" fillId="0" borderId="0" xfId="0" applyFont="1"/>
    <xf numFmtId="0" fontId="29" fillId="0" borderId="0" xfId="0" applyFont="1" applyAlignment="1">
      <alignment horizontal="right" indent="1"/>
    </xf>
    <xf numFmtId="0" fontId="29" fillId="0" borderId="0" xfId="0" applyFont="1"/>
    <xf numFmtId="0" fontId="31" fillId="0" borderId="0" xfId="0" applyFont="1" applyAlignment="1">
      <alignment horizontal="right" vertical="center" wrapText="1" readingOrder="2"/>
    </xf>
    <xf numFmtId="0" fontId="32" fillId="0" borderId="0" xfId="0" applyFont="1" applyAlignment="1">
      <alignment readingOrder="2"/>
    </xf>
    <xf numFmtId="0" fontId="31" fillId="0" borderId="0" xfId="0" applyFont="1" applyAlignment="1">
      <alignment horizontal="right" vertical="center" readingOrder="2"/>
    </xf>
    <xf numFmtId="0" fontId="28" fillId="0" borderId="0" xfId="0" applyFont="1" applyAlignment="1">
      <alignment horizontal="center" wrapText="1" readingOrder="2"/>
    </xf>
    <xf numFmtId="0" fontId="14" fillId="0" borderId="0" xfId="0" applyFont="1" applyAlignment="1">
      <alignment horizontal="right" vertical="center" readingOrder="2"/>
    </xf>
    <xf numFmtId="0" fontId="31" fillId="0" borderId="2" xfId="0" applyFont="1" applyBorder="1" applyAlignment="1">
      <alignment horizontal="center" vertical="center" wrapText="1" readingOrder="2"/>
    </xf>
    <xf numFmtId="0" fontId="31" fillId="0" borderId="0" xfId="0" applyFont="1" applyAlignment="1">
      <alignment horizontal="center" vertical="center" wrapText="1" readingOrder="2"/>
    </xf>
    <xf numFmtId="0" fontId="15" fillId="0" borderId="0" xfId="0" applyFont="1" applyAlignment="1">
      <alignment horizontal="center" vertical="center" wrapText="1" readingOrder="2"/>
    </xf>
    <xf numFmtId="0" fontId="7" fillId="0" borderId="2" xfId="0" applyFont="1" applyBorder="1"/>
    <xf numFmtId="0" fontId="29" fillId="0" borderId="0" xfId="0" applyFont="1" applyAlignment="1">
      <alignment horizontal="center" vertical="center"/>
    </xf>
    <xf numFmtId="0" fontId="29" fillId="0" borderId="3" xfId="0" applyFont="1" applyBorder="1" applyAlignment="1">
      <alignment horizontal="center" vertical="center"/>
    </xf>
    <xf numFmtId="0" fontId="29" fillId="0" borderId="3" xfId="0" applyFont="1" applyBorder="1"/>
    <xf numFmtId="0" fontId="15" fillId="0" borderId="0" xfId="0" applyFont="1" applyAlignment="1">
      <alignment readingOrder="2"/>
    </xf>
    <xf numFmtId="0" fontId="14" fillId="0" borderId="0" xfId="0" applyFont="1" applyAlignment="1">
      <alignment horizontal="right" readingOrder="2"/>
    </xf>
    <xf numFmtId="0" fontId="17" fillId="0" borderId="0" xfId="0" applyFont="1" applyAlignment="1">
      <alignment horizontal="center"/>
    </xf>
    <xf numFmtId="0" fontId="15" fillId="0" borderId="0" xfId="0" applyFont="1" applyAlignment="1">
      <alignment horizontal="center" vertical="center" readingOrder="2"/>
    </xf>
    <xf numFmtId="0" fontId="15" fillId="0" borderId="2" xfId="0" applyFont="1" applyBorder="1" applyAlignment="1">
      <alignment horizontal="center" vertical="center" readingOrder="2"/>
    </xf>
    <xf numFmtId="0" fontId="15" fillId="0" borderId="0" xfId="0" applyFont="1" applyAlignment="1">
      <alignment vertical="top" wrapText="1" readingOrder="2"/>
    </xf>
    <xf numFmtId="0" fontId="15" fillId="0" borderId="0" xfId="0" applyFont="1" applyAlignment="1">
      <alignment horizontal="right" vertical="top" wrapText="1" readingOrder="2"/>
    </xf>
    <xf numFmtId="0" fontId="35" fillId="0" borderId="0" xfId="0" applyFont="1" applyAlignment="1">
      <alignment horizontal="right" vertical="center" wrapText="1" readingOrder="2"/>
    </xf>
    <xf numFmtId="0" fontId="15" fillId="0" borderId="0" xfId="0" applyFont="1" applyAlignment="1">
      <alignment wrapText="1" readingOrder="2"/>
    </xf>
    <xf numFmtId="0" fontId="15" fillId="0" borderId="0" xfId="0" applyFont="1" applyAlignment="1">
      <alignment horizontal="right" wrapText="1" readingOrder="2"/>
    </xf>
    <xf numFmtId="0" fontId="14" fillId="0" borderId="0" xfId="0" applyFont="1" applyAlignment="1">
      <alignment readingOrder="2"/>
    </xf>
    <xf numFmtId="0" fontId="15" fillId="0" borderId="0" xfId="0" applyFont="1" applyAlignment="1">
      <alignment horizontal="center" readingOrder="2"/>
    </xf>
    <xf numFmtId="0" fontId="15" fillId="0" borderId="0" xfId="0" applyFont="1" applyAlignment="1">
      <alignment horizontal="right" readingOrder="2"/>
    </xf>
    <xf numFmtId="0" fontId="33" fillId="0" borderId="0" xfId="0" applyFont="1" applyAlignment="1">
      <alignment horizontal="right" vertical="center" readingOrder="2"/>
    </xf>
    <xf numFmtId="49" fontId="15" fillId="0" borderId="0" xfId="0" applyNumberFormat="1" applyFont="1" applyAlignment="1">
      <alignment horizontal="left" vertical="top" wrapText="1" readingOrder="1"/>
    </xf>
    <xf numFmtId="2" fontId="15" fillId="0" borderId="0" xfId="0" applyNumberFormat="1" applyFont="1" applyAlignment="1">
      <alignment horizontal="right" vertical="top" wrapText="1" readingOrder="2"/>
    </xf>
    <xf numFmtId="0" fontId="17" fillId="0" borderId="0" xfId="0" applyFont="1" applyAlignment="1">
      <alignment horizontal="center" vertical="center"/>
    </xf>
    <xf numFmtId="49" fontId="14" fillId="0" borderId="0" xfId="0" applyNumberFormat="1" applyFont="1" applyAlignment="1">
      <alignment horizontal="left" vertical="top" wrapText="1" readingOrder="1"/>
    </xf>
    <xf numFmtId="2" fontId="15" fillId="0" borderId="0" xfId="0" applyNumberFormat="1" applyFont="1" applyAlignment="1">
      <alignment vertical="top" wrapText="1" readingOrder="2"/>
    </xf>
    <xf numFmtId="2" fontId="15" fillId="0" borderId="2" xfId="0" applyNumberFormat="1" applyFont="1" applyBorder="1" applyAlignment="1">
      <alignment horizontal="center" vertical="center" readingOrder="2"/>
    </xf>
    <xf numFmtId="2" fontId="15" fillId="0" borderId="0" xfId="0" applyNumberFormat="1" applyFont="1" applyAlignment="1">
      <alignment vertical="top" readingOrder="2"/>
    </xf>
    <xf numFmtId="0" fontId="15" fillId="0" borderId="0" xfId="0" applyFont="1" applyAlignment="1">
      <alignment horizontal="right" vertical="top" wrapText="1"/>
    </xf>
    <xf numFmtId="0" fontId="15" fillId="0" borderId="0" xfId="0" applyFont="1" applyAlignment="1">
      <alignment horizontal="right" vertical="top"/>
    </xf>
    <xf numFmtId="2" fontId="14" fillId="0" borderId="0" xfId="0" applyNumberFormat="1" applyFont="1" applyAlignment="1">
      <alignment vertical="top" wrapText="1" readingOrder="2"/>
    </xf>
    <xf numFmtId="2" fontId="14" fillId="0" borderId="0" xfId="0" applyNumberFormat="1" applyFont="1" applyAlignment="1">
      <alignment vertical="top" readingOrder="2"/>
    </xf>
    <xf numFmtId="2" fontId="14" fillId="0" borderId="0" xfId="0" applyNumberFormat="1" applyFont="1" applyAlignment="1">
      <alignment horizontal="center" vertical="center" readingOrder="2"/>
    </xf>
    <xf numFmtId="0" fontId="15" fillId="0" borderId="0" xfId="0" applyFont="1" applyAlignment="1">
      <alignment vertical="top" wrapText="1"/>
    </xf>
    <xf numFmtId="0" fontId="15" fillId="0" borderId="0" xfId="0" applyFont="1" applyAlignment="1">
      <alignment vertical="top"/>
    </xf>
    <xf numFmtId="0" fontId="14" fillId="0" borderId="0" xfId="0" applyFont="1" applyAlignment="1">
      <alignment horizontal="center" readingOrder="2"/>
    </xf>
    <xf numFmtId="0" fontId="31" fillId="0" borderId="0" xfId="0" applyFont="1" applyAlignment="1">
      <alignment horizontal="center" vertical="center" readingOrder="2"/>
    </xf>
    <xf numFmtId="0" fontId="35" fillId="0" borderId="0" xfId="0" applyFont="1" applyAlignment="1">
      <alignment horizontal="center" vertical="center"/>
    </xf>
    <xf numFmtId="0" fontId="15" fillId="0" borderId="2" xfId="0" applyFont="1" applyBorder="1" applyAlignment="1">
      <alignment horizontal="center" vertical="center" wrapText="1"/>
    </xf>
    <xf numFmtId="0" fontId="15" fillId="0" borderId="0" xfId="0" applyFont="1" applyAlignment="1">
      <alignment horizontal="center" vertical="top" wrapText="1"/>
    </xf>
    <xf numFmtId="0" fontId="31" fillId="0" borderId="0" xfId="0" applyFont="1" applyAlignment="1">
      <alignment readingOrder="2"/>
    </xf>
    <xf numFmtId="0" fontId="24" fillId="0" borderId="0" xfId="0" applyFont="1"/>
    <xf numFmtId="49" fontId="14" fillId="0" borderId="0" xfId="0" applyNumberFormat="1" applyFont="1" applyAlignment="1">
      <alignment horizontal="center" vertical="center" wrapText="1" readingOrder="1"/>
    </xf>
    <xf numFmtId="0" fontId="15" fillId="0" borderId="0" xfId="0" applyFont="1" applyAlignment="1">
      <alignment vertical="center" wrapText="1" readingOrder="2"/>
    </xf>
    <xf numFmtId="0" fontId="33" fillId="0" borderId="0" xfId="0" applyFont="1" applyAlignment="1">
      <alignment horizontal="center" vertical="center" readingOrder="2"/>
    </xf>
    <xf numFmtId="0" fontId="33" fillId="0" borderId="0" xfId="0" applyFont="1" applyAlignment="1">
      <alignment horizontal="right" vertical="center"/>
    </xf>
    <xf numFmtId="0" fontId="35" fillId="0" borderId="0" xfId="0" applyFont="1" applyAlignment="1">
      <alignment horizontal="right" vertical="center" readingOrder="2"/>
    </xf>
    <xf numFmtId="0" fontId="24" fillId="0" borderId="0" xfId="0" applyFont="1" applyAlignment="1">
      <alignment horizontal="center"/>
    </xf>
    <xf numFmtId="0" fontId="24" fillId="0" borderId="0" xfId="0" applyFont="1" applyAlignment="1">
      <alignment horizontal="center" wrapText="1" readingOrder="2"/>
    </xf>
    <xf numFmtId="0" fontId="15" fillId="0" borderId="0" xfId="0" applyFont="1" applyAlignment="1">
      <alignment horizontal="right" vertical="center" wrapText="1"/>
    </xf>
    <xf numFmtId="0" fontId="15" fillId="0" borderId="0" xfId="0" applyFont="1" applyAlignment="1">
      <alignment vertical="center" readingOrder="2"/>
    </xf>
    <xf numFmtId="49" fontId="14" fillId="0" borderId="0" xfId="0" applyNumberFormat="1" applyFont="1" applyAlignment="1">
      <alignment horizontal="right" readingOrder="2"/>
    </xf>
    <xf numFmtId="49" fontId="14" fillId="0" borderId="0" xfId="0" applyNumberFormat="1" applyFont="1" applyAlignment="1">
      <alignment horizontal="center" readingOrder="2"/>
    </xf>
    <xf numFmtId="3" fontId="15" fillId="0" borderId="0" xfId="0" applyNumberFormat="1" applyFont="1" applyAlignment="1">
      <alignment vertical="center" readingOrder="2"/>
    </xf>
    <xf numFmtId="166" fontId="15" fillId="0" borderId="0" xfId="0" applyNumberFormat="1" applyFont="1" applyAlignment="1">
      <alignment vertical="center" readingOrder="2"/>
    </xf>
    <xf numFmtId="3" fontId="15" fillId="0" borderId="0" xfId="0" applyNumberFormat="1" applyFont="1" applyAlignment="1">
      <alignment readingOrder="2"/>
    </xf>
    <xf numFmtId="3" fontId="15" fillId="0" borderId="0" xfId="0" applyNumberFormat="1" applyFont="1" applyAlignment="1">
      <alignment horizontal="center" vertical="center" readingOrder="2"/>
    </xf>
    <xf numFmtId="3" fontId="15" fillId="0" borderId="0" xfId="0" applyNumberFormat="1" applyFont="1" applyAlignment="1">
      <alignment horizontal="right" vertical="center" readingOrder="2"/>
    </xf>
    <xf numFmtId="3" fontId="15" fillId="0" borderId="0" xfId="0" applyNumberFormat="1" applyFont="1" applyAlignment="1">
      <alignment horizontal="center" wrapText="1" readingOrder="2"/>
    </xf>
    <xf numFmtId="1" fontId="15" fillId="0" borderId="0" xfId="0" applyNumberFormat="1" applyFont="1" applyAlignment="1">
      <alignment vertical="center" readingOrder="2"/>
    </xf>
    <xf numFmtId="1" fontId="15" fillId="0" borderId="0" xfId="0" applyNumberFormat="1" applyFont="1" applyAlignment="1">
      <alignment horizontal="center" vertical="center" readingOrder="2"/>
    </xf>
    <xf numFmtId="0" fontId="17" fillId="0" borderId="0" xfId="0" applyFont="1" applyAlignment="1">
      <alignment horizontal="center" vertical="center" readingOrder="2"/>
    </xf>
    <xf numFmtId="3" fontId="15" fillId="0" borderId="0" xfId="0" applyNumberFormat="1" applyFont="1" applyAlignment="1">
      <alignment horizontal="center" vertical="center" wrapText="1" readingOrder="2"/>
    </xf>
    <xf numFmtId="3" fontId="15" fillId="0" borderId="2" xfId="0" applyNumberFormat="1" applyFont="1" applyBorder="1" applyAlignment="1">
      <alignment horizontal="center" vertical="center" readingOrder="2"/>
    </xf>
    <xf numFmtId="3" fontId="15" fillId="0" borderId="2" xfId="0" applyNumberFormat="1" applyFont="1" applyBorder="1" applyAlignment="1">
      <alignment vertical="center" readingOrder="2"/>
    </xf>
    <xf numFmtId="0" fontId="15" fillId="0" borderId="2" xfId="0" applyFont="1" applyBorder="1"/>
    <xf numFmtId="166" fontId="15" fillId="0" borderId="0" xfId="0" applyNumberFormat="1" applyFont="1" applyAlignment="1">
      <alignment horizontal="center" vertical="center" readingOrder="2"/>
    </xf>
    <xf numFmtId="3" fontId="15" fillId="0" borderId="0" xfId="0" applyNumberFormat="1" applyFont="1" applyAlignment="1">
      <alignment vertical="center" shrinkToFit="1" readingOrder="2"/>
    </xf>
    <xf numFmtId="3" fontId="15" fillId="0" borderId="5" xfId="0" applyNumberFormat="1" applyFont="1" applyBorder="1" applyAlignment="1">
      <alignment horizontal="center" vertical="center" readingOrder="2"/>
    </xf>
    <xf numFmtId="3" fontId="15" fillId="0" borderId="0" xfId="0" applyNumberFormat="1" applyFont="1" applyAlignment="1">
      <alignment horizontal="center" vertical="center" shrinkToFit="1" readingOrder="2"/>
    </xf>
    <xf numFmtId="0" fontId="15" fillId="0" borderId="0" xfId="0" applyFont="1" applyAlignment="1">
      <alignment shrinkToFit="1"/>
    </xf>
    <xf numFmtId="0" fontId="17" fillId="0" borderId="2" xfId="0" applyFont="1" applyBorder="1" applyAlignment="1">
      <alignment horizontal="center" vertical="center"/>
    </xf>
    <xf numFmtId="0" fontId="15" fillId="0" borderId="2" xfId="0" applyFont="1" applyBorder="1" applyAlignment="1">
      <alignment horizontal="center" vertical="center" wrapText="1" readingOrder="2"/>
    </xf>
    <xf numFmtId="0" fontId="19" fillId="0" borderId="2" xfId="0" applyFont="1" applyBorder="1" applyAlignment="1">
      <alignment horizontal="center" vertical="center"/>
    </xf>
    <xf numFmtId="0" fontId="15" fillId="0" borderId="0" xfId="0" applyFont="1" applyAlignment="1">
      <alignment wrapText="1"/>
    </xf>
    <xf numFmtId="3" fontId="15" fillId="0" borderId="3" xfId="0" applyNumberFormat="1" applyFont="1" applyBorder="1" applyAlignment="1">
      <alignment horizontal="center" vertical="center" readingOrder="2"/>
    </xf>
    <xf numFmtId="0" fontId="15" fillId="0" borderId="3" xfId="0" applyFont="1" applyBorder="1"/>
    <xf numFmtId="0" fontId="17" fillId="0" borderId="2" xfId="0" applyFont="1" applyBorder="1" applyAlignment="1">
      <alignment horizontal="center" vertical="center" wrapText="1" readingOrder="2"/>
    </xf>
    <xf numFmtId="0" fontId="14" fillId="0" borderId="0" xfId="0" applyFont="1" applyAlignment="1">
      <alignment vertical="center" readingOrder="2"/>
    </xf>
    <xf numFmtId="0" fontId="33" fillId="0" borderId="0" xfId="0" applyFont="1" applyAlignment="1">
      <alignment horizontal="center" vertical="center"/>
    </xf>
    <xf numFmtId="0" fontId="33" fillId="0" borderId="0" xfId="0" applyFont="1" applyAlignment="1">
      <alignment vertical="center"/>
    </xf>
    <xf numFmtId="3" fontId="24" fillId="0" borderId="0" xfId="0" applyNumberFormat="1" applyFont="1" applyAlignment="1">
      <alignment horizontal="center" vertical="center"/>
    </xf>
    <xf numFmtId="0" fontId="24" fillId="0" borderId="2" xfId="0" applyFont="1" applyBorder="1" applyAlignment="1">
      <alignment horizontal="center" vertical="center"/>
    </xf>
    <xf numFmtId="0" fontId="33" fillId="0" borderId="0" xfId="0" applyFont="1" applyAlignment="1">
      <alignment horizontal="right"/>
    </xf>
    <xf numFmtId="0" fontId="33" fillId="0" borderId="0" xfId="0" applyFont="1"/>
    <xf numFmtId="3" fontId="24" fillId="0" borderId="0" xfId="0" applyNumberFormat="1" applyFont="1"/>
    <xf numFmtId="3" fontId="24" fillId="0" borderId="0" xfId="0" applyNumberFormat="1" applyFont="1" applyAlignment="1">
      <alignment horizontal="center"/>
    </xf>
    <xf numFmtId="3" fontId="24" fillId="0" borderId="0" xfId="0" applyNumberFormat="1" applyFont="1" applyAlignment="1">
      <alignment vertical="center"/>
    </xf>
    <xf numFmtId="3" fontId="24" fillId="0" borderId="3" xfId="0" applyNumberFormat="1" applyFont="1" applyBorder="1" applyAlignment="1">
      <alignment horizontal="center" vertical="center"/>
    </xf>
    <xf numFmtId="0" fontId="33" fillId="0" borderId="0" xfId="0" applyFont="1" applyAlignment="1">
      <alignment vertical="center" readingOrder="2"/>
    </xf>
    <xf numFmtId="0" fontId="24" fillId="0" borderId="2" xfId="0" applyFont="1" applyBorder="1" applyAlignment="1">
      <alignment horizontal="center"/>
    </xf>
    <xf numFmtId="0" fontId="24" fillId="0" borderId="3" xfId="0" applyFont="1" applyBorder="1" applyAlignment="1">
      <alignment horizontal="center" vertical="center"/>
    </xf>
    <xf numFmtId="0" fontId="23" fillId="0" borderId="0" xfId="0" applyFont="1" applyAlignment="1">
      <alignment vertical="center" readingOrder="2"/>
    </xf>
    <xf numFmtId="0" fontId="15" fillId="0" borderId="2" xfId="0" applyFont="1" applyBorder="1" applyAlignment="1">
      <alignment horizontal="center"/>
    </xf>
    <xf numFmtId="0" fontId="24" fillId="0" borderId="0" xfId="0" applyFont="1" applyAlignment="1">
      <alignment horizontal="center" vertical="center" wrapText="1" readingOrder="2"/>
    </xf>
    <xf numFmtId="0" fontId="24" fillId="0" borderId="0" xfId="0" applyFont="1" applyAlignment="1">
      <alignment horizontal="center" vertical="center" wrapText="1"/>
    </xf>
    <xf numFmtId="0" fontId="39" fillId="0" borderId="0" xfId="0" applyFont="1" applyAlignment="1">
      <alignment vertical="center" readingOrder="2"/>
    </xf>
    <xf numFmtId="0" fontId="15" fillId="0" borderId="0" xfId="0" applyFont="1" applyAlignment="1">
      <alignment horizontal="right" vertical="center" readingOrder="2"/>
    </xf>
    <xf numFmtId="0" fontId="19" fillId="0" borderId="2" xfId="0" applyFont="1" applyBorder="1" applyAlignment="1">
      <alignment vertical="center" wrapText="1" readingOrder="2"/>
    </xf>
    <xf numFmtId="0" fontId="19" fillId="0" borderId="0" xfId="0" applyFont="1" applyAlignment="1">
      <alignment horizontal="justify" vertical="center" readingOrder="2"/>
    </xf>
    <xf numFmtId="0" fontId="15" fillId="0" borderId="0" xfId="0" applyFont="1" applyAlignment="1">
      <alignment horizontal="center" vertical="center" shrinkToFit="1" readingOrder="2"/>
    </xf>
    <xf numFmtId="0" fontId="37" fillId="0" borderId="0" xfId="0" applyFont="1" applyAlignment="1">
      <alignment horizontal="center" vertical="center"/>
    </xf>
    <xf numFmtId="0" fontId="15" fillId="0" borderId="3" xfId="0" applyFont="1" applyBorder="1" applyAlignment="1">
      <alignment horizontal="center" vertical="center" readingOrder="2"/>
    </xf>
    <xf numFmtId="3" fontId="15" fillId="0" borderId="0" xfId="0" applyNumberFormat="1" applyFont="1" applyAlignment="1">
      <alignment horizontal="center" readingOrder="2"/>
    </xf>
    <xf numFmtId="0" fontId="19" fillId="0" borderId="2" xfId="0" applyFont="1" applyBorder="1" applyAlignment="1">
      <alignment horizontal="center"/>
    </xf>
    <xf numFmtId="0" fontId="24" fillId="0" borderId="0" xfId="0" applyFont="1" applyAlignment="1">
      <alignment readingOrder="2"/>
    </xf>
    <xf numFmtId="0" fontId="24" fillId="0" borderId="0" xfId="0" applyFont="1" applyAlignment="1">
      <alignment horizontal="center" vertical="center" readingOrder="2"/>
    </xf>
    <xf numFmtId="0" fontId="24" fillId="0" borderId="0" xfId="0" applyFont="1" applyAlignment="1">
      <alignment horizontal="center" readingOrder="2"/>
    </xf>
    <xf numFmtId="0" fontId="24" fillId="0" borderId="4" xfId="0" applyFont="1" applyBorder="1" applyAlignment="1">
      <alignment horizontal="center" vertical="center" readingOrder="2"/>
    </xf>
    <xf numFmtId="0" fontId="24" fillId="0" borderId="4" xfId="0" applyFont="1" applyBorder="1" applyAlignment="1">
      <alignment horizontal="center" readingOrder="2"/>
    </xf>
    <xf numFmtId="0" fontId="24" fillId="0" borderId="0" xfId="0" applyFont="1" applyAlignment="1">
      <alignment horizontal="center" vertical="center" shrinkToFit="1" readingOrder="2"/>
    </xf>
    <xf numFmtId="0" fontId="24" fillId="0" borderId="0" xfId="0" applyFont="1" applyAlignment="1">
      <alignment horizontal="center" shrinkToFit="1" readingOrder="2"/>
    </xf>
    <xf numFmtId="0" fontId="24" fillId="0" borderId="0" xfId="0" applyFont="1" applyAlignment="1">
      <alignment horizontal="justify" vertical="center" wrapText="1" readingOrder="2"/>
    </xf>
    <xf numFmtId="3" fontId="24" fillId="0" borderId="2" xfId="0" applyNumberFormat="1" applyFont="1" applyBorder="1" applyAlignment="1">
      <alignment horizontal="center" shrinkToFit="1" readingOrder="2"/>
    </xf>
    <xf numFmtId="3" fontId="24" fillId="0" borderId="0" xfId="0" applyNumberFormat="1" applyFont="1" applyAlignment="1">
      <alignment horizontal="center" shrinkToFit="1" readingOrder="2"/>
    </xf>
    <xf numFmtId="3" fontId="24" fillId="0" borderId="3" xfId="0" applyNumberFormat="1" applyFont="1" applyBorder="1" applyAlignment="1">
      <alignment horizontal="center" vertical="center" readingOrder="2"/>
    </xf>
    <xf numFmtId="0" fontId="24" fillId="0" borderId="3" xfId="0" applyFont="1" applyBorder="1" applyAlignment="1">
      <alignment horizontal="center" vertical="center" readingOrder="2"/>
    </xf>
    <xf numFmtId="0" fontId="24" fillId="0" borderId="4" xfId="0" applyFont="1" applyBorder="1" applyAlignment="1">
      <alignment horizontal="center" vertical="center"/>
    </xf>
    <xf numFmtId="49" fontId="24" fillId="0" borderId="0" xfId="0" applyNumberFormat="1" applyFont="1"/>
    <xf numFmtId="0" fontId="24" fillId="0" borderId="0" xfId="0" applyFont="1" applyAlignment="1">
      <alignment horizontal="right"/>
    </xf>
    <xf numFmtId="0" fontId="24" fillId="0" borderId="0" xfId="0" applyFont="1" applyAlignment="1">
      <alignment wrapText="1"/>
    </xf>
    <xf numFmtId="0" fontId="24" fillId="0" borderId="2" xfId="0" applyFont="1" applyBorder="1"/>
    <xf numFmtId="0" fontId="24" fillId="0" borderId="0" xfId="0" applyFont="1" applyAlignment="1">
      <alignment vertical="center" wrapText="1"/>
    </xf>
    <xf numFmtId="3" fontId="24" fillId="0" borderId="4" xfId="0" applyNumberFormat="1" applyFont="1" applyBorder="1" applyAlignment="1">
      <alignment horizontal="center" vertical="center"/>
    </xf>
    <xf numFmtId="3" fontId="15" fillId="0" borderId="0" xfId="0" applyNumberFormat="1" applyFont="1"/>
    <xf numFmtId="3" fontId="15" fillId="0" borderId="2" xfId="0" applyNumberFormat="1" applyFont="1" applyBorder="1" applyAlignment="1">
      <alignment horizontal="center" vertical="center"/>
    </xf>
    <xf numFmtId="3" fontId="15" fillId="0" borderId="3" xfId="0" applyNumberFormat="1" applyFont="1" applyBorder="1" applyAlignment="1">
      <alignment horizontal="center" vertical="center"/>
    </xf>
    <xf numFmtId="3" fontId="15" fillId="0" borderId="6" xfId="0" applyNumberFormat="1" applyFont="1" applyBorder="1" applyAlignment="1">
      <alignment horizontal="center" vertical="center"/>
    </xf>
    <xf numFmtId="49" fontId="15" fillId="0" borderId="0" xfId="0" applyNumberFormat="1" applyFont="1"/>
    <xf numFmtId="0" fontId="33" fillId="0" borderId="2" xfId="0" applyFont="1" applyBorder="1" applyAlignment="1">
      <alignment horizontal="center" vertical="center" readingOrder="2"/>
    </xf>
    <xf numFmtId="0" fontId="24" fillId="0" borderId="2" xfId="0" applyFont="1" applyBorder="1" applyAlignment="1">
      <alignment readingOrder="2"/>
    </xf>
    <xf numFmtId="0" fontId="33" fillId="0" borderId="3" xfId="0" applyFont="1" applyBorder="1" applyAlignment="1">
      <alignment horizontal="center" vertical="center"/>
    </xf>
    <xf numFmtId="0" fontId="15" fillId="0" borderId="4" xfId="0" applyFont="1" applyBorder="1" applyAlignment="1">
      <alignment horizontal="center" vertical="center" readingOrder="2"/>
    </xf>
    <xf numFmtId="0" fontId="33" fillId="0" borderId="2" xfId="0" applyFont="1" applyBorder="1" applyAlignment="1">
      <alignment vertical="center" readingOrder="2"/>
    </xf>
    <xf numFmtId="0" fontId="38" fillId="0" borderId="0" xfId="0" applyFont="1" applyAlignment="1">
      <alignment readingOrder="2"/>
    </xf>
    <xf numFmtId="0" fontId="38" fillId="0" borderId="0" xfId="0" applyFont="1"/>
    <xf numFmtId="0" fontId="38" fillId="0" borderId="0" xfId="0" applyFont="1" applyAlignment="1">
      <alignment vertical="center" wrapText="1" readingOrder="2"/>
    </xf>
    <xf numFmtId="0" fontId="38" fillId="0" borderId="3" xfId="0" applyFont="1" applyBorder="1" applyAlignment="1">
      <alignment horizontal="center" vertical="center" wrapText="1" readingOrder="2"/>
    </xf>
    <xf numFmtId="0" fontId="38" fillId="0" borderId="0" xfId="0" applyFont="1" applyAlignment="1">
      <alignment horizontal="center" vertical="center" readingOrder="2"/>
    </xf>
    <xf numFmtId="0" fontId="38" fillId="0" borderId="3" xfId="0" applyFont="1" applyBorder="1" applyAlignment="1">
      <alignment horizontal="center" vertical="center" readingOrder="2"/>
    </xf>
    <xf numFmtId="0" fontId="31" fillId="0" borderId="0" xfId="0" applyFont="1" applyAlignment="1">
      <alignment horizontal="center" wrapText="1" readingOrder="2"/>
    </xf>
    <xf numFmtId="0" fontId="24" fillId="0" borderId="3" xfId="0" applyFont="1" applyBorder="1" applyAlignment="1">
      <alignment horizontal="center"/>
    </xf>
    <xf numFmtId="0" fontId="24" fillId="0" borderId="3" xfId="0" applyFont="1" applyBorder="1" applyAlignment="1">
      <alignment horizontal="center" readingOrder="2"/>
    </xf>
    <xf numFmtId="0" fontId="24" fillId="0" borderId="2" xfId="0" applyFont="1" applyBorder="1" applyAlignment="1">
      <alignment horizontal="center" vertical="center" readingOrder="2"/>
    </xf>
    <xf numFmtId="49" fontId="15" fillId="0" borderId="0" xfId="0" applyNumberFormat="1" applyFont="1" applyAlignment="1">
      <alignment horizontal="center"/>
    </xf>
    <xf numFmtId="49" fontId="15" fillId="0" borderId="0" xfId="0" applyNumberFormat="1" applyFont="1" applyAlignment="1">
      <alignment horizontal="center" wrapText="1"/>
    </xf>
    <xf numFmtId="49" fontId="15" fillId="0" borderId="0" xfId="0" applyNumberFormat="1" applyFont="1" applyAlignment="1">
      <alignment horizontal="right" shrinkToFit="1"/>
    </xf>
    <xf numFmtId="49" fontId="15" fillId="0" borderId="0" xfId="0" applyNumberFormat="1" applyFont="1" applyAlignment="1">
      <alignment horizontal="center" shrinkToFit="1"/>
    </xf>
    <xf numFmtId="3" fontId="15" fillId="0" borderId="0" xfId="0" applyNumberFormat="1" applyFont="1" applyAlignment="1">
      <alignment horizontal="center" shrinkToFit="1"/>
    </xf>
    <xf numFmtId="0" fontId="39" fillId="0" borderId="0" xfId="0" applyFont="1" applyAlignment="1">
      <alignment horizontal="center" vertical="center" wrapText="1"/>
    </xf>
    <xf numFmtId="3" fontId="25" fillId="0" borderId="0" xfId="0" applyNumberFormat="1" applyFont="1" applyAlignment="1">
      <alignment horizontal="center" vertical="center" shrinkToFit="1"/>
    </xf>
    <xf numFmtId="0" fontId="39" fillId="0" borderId="0" xfId="0" applyFont="1" applyAlignment="1">
      <alignment horizontal="center" vertical="center"/>
    </xf>
    <xf numFmtId="0" fontId="39" fillId="0" borderId="0" xfId="0" applyFont="1" applyAlignment="1">
      <alignment horizontal="center" vertical="center" wrapText="1" readingOrder="2"/>
    </xf>
    <xf numFmtId="3" fontId="15" fillId="0" borderId="2" xfId="0" applyNumberFormat="1" applyFont="1" applyBorder="1" applyAlignment="1">
      <alignment horizontal="right" vertical="center" shrinkToFit="1"/>
    </xf>
    <xf numFmtId="3" fontId="15" fillId="0" borderId="0" xfId="0" applyNumberFormat="1" applyFont="1" applyAlignment="1">
      <alignment horizontal="right" vertical="center" shrinkToFit="1"/>
    </xf>
    <xf numFmtId="3" fontId="15" fillId="0" borderId="0" xfId="0" applyNumberFormat="1" applyFont="1" applyAlignment="1">
      <alignment shrinkToFit="1"/>
    </xf>
    <xf numFmtId="3" fontId="15" fillId="0" borderId="0" xfId="0" applyNumberFormat="1" applyFont="1" applyAlignment="1">
      <alignment vertical="center"/>
    </xf>
    <xf numFmtId="3" fontId="15" fillId="0" borderId="0" xfId="0" applyNumberFormat="1" applyFont="1" applyAlignment="1">
      <alignment horizontal="center"/>
    </xf>
    <xf numFmtId="0" fontId="8" fillId="2" borderId="0" xfId="0" applyFont="1" applyFill="1" applyAlignment="1">
      <alignment horizontal="center" vertical="center" readingOrder="2"/>
    </xf>
    <xf numFmtId="167" fontId="41" fillId="0" borderId="0" xfId="0" applyNumberFormat="1" applyFont="1" applyAlignment="1">
      <alignment vertical="center" readingOrder="2"/>
    </xf>
    <xf numFmtId="167" fontId="41" fillId="0" borderId="0" xfId="1" applyNumberFormat="1" applyFont="1" applyFill="1" applyAlignment="1">
      <alignment vertical="center" readingOrder="2"/>
    </xf>
    <xf numFmtId="167" fontId="28" fillId="0" borderId="0" xfId="0" applyNumberFormat="1" applyFont="1" applyAlignment="1">
      <alignment readingOrder="2"/>
    </xf>
    <xf numFmtId="167" fontId="8" fillId="2" borderId="0" xfId="0" applyNumberFormat="1" applyFont="1" applyFill="1" applyAlignment="1">
      <alignment horizontal="center" vertical="center" readingOrder="2"/>
    </xf>
    <xf numFmtId="49" fontId="28" fillId="2" borderId="0" xfId="0" applyNumberFormat="1" applyFont="1" applyFill="1" applyAlignment="1">
      <alignment horizontal="left" vertical="center" readingOrder="2"/>
    </xf>
    <xf numFmtId="0" fontId="28" fillId="2" borderId="0" xfId="0" applyFont="1" applyFill="1" applyAlignment="1">
      <alignment horizontal="right" vertical="center" readingOrder="2"/>
    </xf>
    <xf numFmtId="167" fontId="41" fillId="2" borderId="0" xfId="0" applyNumberFormat="1" applyFont="1" applyFill="1" applyAlignment="1">
      <alignment horizontal="center" vertical="center" readingOrder="2"/>
    </xf>
    <xf numFmtId="0" fontId="28" fillId="2" borderId="1" xfId="0" applyFont="1" applyFill="1" applyBorder="1" applyAlignment="1">
      <alignment horizontal="center" vertical="center" readingOrder="2"/>
    </xf>
    <xf numFmtId="49" fontId="6" fillId="2" borderId="0" xfId="0" applyNumberFormat="1" applyFont="1" applyFill="1" applyAlignment="1">
      <alignment horizontal="center" vertical="center" readingOrder="2"/>
    </xf>
    <xf numFmtId="0" fontId="6" fillId="2" borderId="0" xfId="0" applyFont="1" applyFill="1" applyAlignment="1">
      <alignment horizontal="center" vertical="center" readingOrder="2"/>
    </xf>
    <xf numFmtId="0" fontId="6" fillId="2" borderId="0" xfId="0" applyFont="1" applyFill="1" applyAlignment="1">
      <alignment horizontal="center" vertical="center" wrapText="1" readingOrder="2"/>
    </xf>
    <xf numFmtId="0" fontId="6" fillId="0" borderId="0" xfId="0" applyFont="1" applyAlignment="1">
      <alignment horizontal="center" vertical="center" readingOrder="2"/>
    </xf>
    <xf numFmtId="0" fontId="6" fillId="2" borderId="1" xfId="0" applyFont="1" applyFill="1" applyBorder="1" applyAlignment="1">
      <alignment horizontal="center" vertical="center" wrapText="1" readingOrder="2"/>
    </xf>
    <xf numFmtId="0" fontId="6" fillId="0" borderId="0" xfId="1" applyNumberFormat="1" applyFont="1" applyFill="1" applyAlignment="1">
      <alignment horizontal="center" vertical="center" readingOrder="2"/>
    </xf>
    <xf numFmtId="49" fontId="13" fillId="2" borderId="0" xfId="0" applyNumberFormat="1" applyFont="1" applyFill="1" applyAlignment="1">
      <alignment horizontal="center" vertical="center" readingOrder="2"/>
    </xf>
    <xf numFmtId="0" fontId="13" fillId="2" borderId="0" xfId="0" applyFont="1" applyFill="1" applyAlignment="1">
      <alignment horizontal="center" vertical="center" readingOrder="2"/>
    </xf>
    <xf numFmtId="0" fontId="13" fillId="2" borderId="0" xfId="0" applyFont="1" applyFill="1" applyAlignment="1">
      <alignment horizontal="center" vertical="center" wrapText="1" readingOrder="2"/>
    </xf>
    <xf numFmtId="0" fontId="13" fillId="0" borderId="0" xfId="0" applyFont="1" applyAlignment="1">
      <alignment horizontal="center" vertical="center" readingOrder="2"/>
    </xf>
    <xf numFmtId="0" fontId="13" fillId="0" borderId="0" xfId="1" applyNumberFormat="1" applyFont="1" applyFill="1" applyAlignment="1">
      <alignment horizontal="center" vertical="center" readingOrder="2"/>
    </xf>
    <xf numFmtId="49" fontId="42" fillId="0" borderId="0" xfId="0" applyNumberFormat="1" applyFont="1" applyAlignment="1">
      <alignment vertical="center" readingOrder="2"/>
    </xf>
    <xf numFmtId="167" fontId="7" fillId="0" borderId="0" xfId="0" applyNumberFormat="1" applyFont="1" applyAlignment="1">
      <alignment horizontal="right" vertical="center" readingOrder="2"/>
    </xf>
    <xf numFmtId="167" fontId="42" fillId="0" borderId="0" xfId="0" applyNumberFormat="1" applyFont="1" applyAlignment="1">
      <alignment vertical="center" readingOrder="2"/>
    </xf>
    <xf numFmtId="167" fontId="42" fillId="0" borderId="0" xfId="0" applyNumberFormat="1" applyFont="1" applyAlignment="1">
      <alignment horizontal="center" vertical="center" readingOrder="2"/>
    </xf>
    <xf numFmtId="167" fontId="42" fillId="0" borderId="0" xfId="1" applyNumberFormat="1" applyFont="1" applyFill="1" applyAlignment="1">
      <alignment vertical="center" readingOrder="2"/>
    </xf>
    <xf numFmtId="167" fontId="42" fillId="2" borderId="0" xfId="0" applyNumberFormat="1" applyFont="1" applyFill="1" applyAlignment="1">
      <alignment horizontal="center" vertical="center" readingOrder="2"/>
    </xf>
    <xf numFmtId="167" fontId="42" fillId="0" borderId="1" xfId="0" applyNumberFormat="1" applyFont="1" applyBorder="1" applyAlignment="1">
      <alignment vertical="center" readingOrder="2"/>
    </xf>
    <xf numFmtId="167" fontId="42" fillId="0" borderId="1" xfId="0" applyNumberFormat="1" applyFont="1" applyBorder="1" applyAlignment="1">
      <alignment horizontal="center" vertical="center" readingOrder="2"/>
    </xf>
    <xf numFmtId="167" fontId="28" fillId="0" borderId="0" xfId="0" applyNumberFormat="1" applyFont="1" applyAlignment="1">
      <alignment vertical="center" readingOrder="2"/>
    </xf>
    <xf numFmtId="167" fontId="42" fillId="0" borderId="3" xfId="0" applyNumberFormat="1" applyFont="1" applyBorder="1" applyAlignment="1">
      <alignment horizontal="center" vertical="center" readingOrder="2"/>
    </xf>
    <xf numFmtId="49" fontId="42" fillId="2" borderId="0" xfId="0" applyNumberFormat="1" applyFont="1" applyFill="1" applyAlignment="1">
      <alignment horizontal="left" vertical="center" readingOrder="2"/>
    </xf>
    <xf numFmtId="0" fontId="42" fillId="0" borderId="0" xfId="0" applyFont="1" applyAlignment="1">
      <alignment horizontal="right" vertical="center" readingOrder="2"/>
    </xf>
    <xf numFmtId="167" fontId="28" fillId="0" borderId="0" xfId="0" applyNumberFormat="1" applyFont="1" applyAlignment="1">
      <alignment horizontal="right" vertical="center" readingOrder="2"/>
    </xf>
    <xf numFmtId="167" fontId="28" fillId="0" borderId="0" xfId="0" applyNumberFormat="1" applyFont="1" applyAlignment="1">
      <alignment horizontal="center" vertical="center" readingOrder="2"/>
    </xf>
    <xf numFmtId="49" fontId="7" fillId="0" borderId="0" xfId="0" applyNumberFormat="1" applyFont="1" applyAlignment="1">
      <alignment vertical="center" readingOrder="2"/>
    </xf>
    <xf numFmtId="167" fontId="29" fillId="0" borderId="0" xfId="0" applyNumberFormat="1" applyFont="1" applyAlignment="1">
      <alignment horizontal="right" vertical="center" readingOrder="2"/>
    </xf>
    <xf numFmtId="167" fontId="7" fillId="0" borderId="0" xfId="0" applyNumberFormat="1" applyFont="1" applyAlignment="1">
      <alignment vertical="center" readingOrder="2"/>
    </xf>
    <xf numFmtId="0" fontId="29" fillId="0" borderId="1" xfId="0" applyFont="1" applyBorder="1" applyAlignment="1">
      <alignment horizontal="center" vertical="center" readingOrder="2"/>
    </xf>
    <xf numFmtId="167" fontId="7" fillId="0" borderId="0" xfId="1" applyNumberFormat="1" applyFont="1" applyFill="1" applyAlignment="1">
      <alignment vertical="center" readingOrder="2"/>
    </xf>
    <xf numFmtId="49" fontId="13" fillId="0" borderId="0" xfId="0" applyNumberFormat="1" applyFont="1" applyAlignment="1">
      <alignment vertical="center" wrapText="1" readingOrder="2"/>
    </xf>
    <xf numFmtId="167" fontId="6" fillId="0" borderId="0" xfId="0" applyNumberFormat="1" applyFont="1" applyAlignment="1">
      <alignment horizontal="right" vertical="center" wrapText="1" readingOrder="2"/>
    </xf>
    <xf numFmtId="167" fontId="13" fillId="0" borderId="0" xfId="0" applyNumberFormat="1" applyFont="1" applyAlignment="1">
      <alignment vertical="center" wrapText="1" readingOrder="2"/>
    </xf>
    <xf numFmtId="167" fontId="6" fillId="0" borderId="4" xfId="0" applyNumberFormat="1" applyFont="1" applyBorder="1" applyAlignment="1">
      <alignment horizontal="center" vertical="center" wrapText="1" readingOrder="2"/>
    </xf>
    <xf numFmtId="167" fontId="13" fillId="0" borderId="0" xfId="1" applyNumberFormat="1" applyFont="1" applyFill="1" applyAlignment="1">
      <alignment vertical="center" wrapText="1" readingOrder="2"/>
    </xf>
    <xf numFmtId="0" fontId="7" fillId="0" borderId="0" xfId="0" applyFont="1" applyAlignment="1">
      <alignment horizontal="right" vertical="center" readingOrder="2"/>
    </xf>
    <xf numFmtId="0" fontId="7" fillId="0" borderId="0" xfId="0" applyFont="1" applyAlignment="1">
      <alignment horizontal="center" vertical="center" readingOrder="2"/>
    </xf>
    <xf numFmtId="167" fontId="42" fillId="0" borderId="4" xfId="0" applyNumberFormat="1" applyFont="1" applyBorder="1" applyAlignment="1">
      <alignment horizontal="center" vertical="center" readingOrder="2"/>
    </xf>
    <xf numFmtId="0" fontId="28" fillId="0" borderId="0" xfId="0" applyFont="1" applyAlignment="1">
      <alignment horizontal="right" vertical="center" readingOrder="2"/>
    </xf>
    <xf numFmtId="0" fontId="28" fillId="0" borderId="0" xfId="0" applyFont="1" applyAlignment="1">
      <alignment horizontal="center" vertical="center" readingOrder="2"/>
    </xf>
    <xf numFmtId="0" fontId="28" fillId="0" borderId="1" xfId="0" applyFont="1" applyBorder="1" applyAlignment="1">
      <alignment horizontal="center" vertical="center" readingOrder="2"/>
    </xf>
    <xf numFmtId="0" fontId="28" fillId="0" borderId="0" xfId="1" applyNumberFormat="1" applyFont="1" applyFill="1" applyAlignment="1">
      <alignment horizontal="center" vertical="center" readingOrder="2"/>
    </xf>
    <xf numFmtId="49" fontId="13" fillId="0" borderId="0" xfId="0" applyNumberFormat="1" applyFont="1" applyAlignment="1">
      <alignment horizontal="center" vertical="center" readingOrder="2"/>
    </xf>
    <xf numFmtId="167" fontId="13" fillId="0" borderId="0" xfId="0" applyNumberFormat="1" applyFont="1" applyAlignment="1">
      <alignment horizontal="center" vertical="center" readingOrder="2"/>
    </xf>
    <xf numFmtId="167" fontId="13" fillId="0" borderId="0" xfId="1" applyNumberFormat="1" applyFont="1" applyFill="1" applyAlignment="1">
      <alignment horizontal="center" vertical="center" readingOrder="2"/>
    </xf>
    <xf numFmtId="0" fontId="42" fillId="0" borderId="0" xfId="0" applyFont="1" applyAlignment="1">
      <alignment horizontal="center" vertical="center" readingOrder="2"/>
    </xf>
    <xf numFmtId="49" fontId="42" fillId="0" borderId="0" xfId="0" applyNumberFormat="1" applyFont="1" applyAlignment="1">
      <alignment horizontal="center" vertical="center" readingOrder="2"/>
    </xf>
    <xf numFmtId="167" fontId="42" fillId="0" borderId="3" xfId="0" applyNumberFormat="1" applyFont="1" applyBorder="1" applyAlignment="1">
      <alignment vertical="center" readingOrder="2"/>
    </xf>
    <xf numFmtId="167" fontId="29" fillId="0" borderId="0" xfId="0" applyNumberFormat="1" applyFont="1" applyAlignment="1">
      <alignment readingOrder="2"/>
    </xf>
    <xf numFmtId="0" fontId="11" fillId="0" borderId="0" xfId="0" applyFont="1" applyAlignment="1">
      <alignment horizontal="right" vertical="center" readingOrder="2"/>
    </xf>
    <xf numFmtId="167" fontId="11" fillId="0" borderId="0" xfId="0" applyNumberFormat="1" applyFont="1" applyAlignment="1">
      <alignment vertical="center" readingOrder="2"/>
    </xf>
    <xf numFmtId="0" fontId="8" fillId="2" borderId="0" xfId="0" applyFont="1" applyFill="1" applyAlignment="1">
      <alignment horizontal="right" vertical="center" readingOrder="2"/>
    </xf>
    <xf numFmtId="167" fontId="43" fillId="2" borderId="0" xfId="0" applyNumberFormat="1" applyFont="1" applyFill="1" applyAlignment="1">
      <alignment horizontal="center" vertical="center" readingOrder="2"/>
    </xf>
    <xf numFmtId="0" fontId="28" fillId="2" borderId="0" xfId="0" applyFont="1" applyFill="1" applyAlignment="1">
      <alignment horizontal="center" vertical="center" readingOrder="2"/>
    </xf>
    <xf numFmtId="0" fontId="28" fillId="2" borderId="0" xfId="0" applyFont="1" applyFill="1" applyAlignment="1">
      <alignment vertical="center" readingOrder="2"/>
    </xf>
    <xf numFmtId="49" fontId="29" fillId="2" borderId="0" xfId="0" applyNumberFormat="1" applyFont="1" applyFill="1" applyAlignment="1">
      <alignment horizontal="center" vertical="center" readingOrder="2"/>
    </xf>
    <xf numFmtId="0" fontId="8" fillId="2" borderId="0" xfId="0" applyFont="1" applyFill="1" applyAlignment="1">
      <alignment horizontal="center" vertical="center" wrapText="1" readingOrder="2"/>
    </xf>
    <xf numFmtId="0" fontId="29" fillId="2" borderId="0" xfId="0" applyFont="1" applyFill="1" applyAlignment="1">
      <alignment horizontal="center" vertical="center" wrapText="1" readingOrder="2"/>
    </xf>
    <xf numFmtId="0" fontId="29" fillId="0" borderId="0" xfId="0" applyFont="1" applyAlignment="1">
      <alignment horizontal="center" vertical="center" readingOrder="2"/>
    </xf>
    <xf numFmtId="167" fontId="7" fillId="0" borderId="0" xfId="0" applyNumberFormat="1" applyFont="1" applyAlignment="1">
      <alignment horizontal="center" vertical="center" readingOrder="2"/>
    </xf>
    <xf numFmtId="167" fontId="7" fillId="0" borderId="1" xfId="0" applyNumberFormat="1" applyFont="1" applyBorder="1" applyAlignment="1">
      <alignment vertical="center" readingOrder="2"/>
    </xf>
    <xf numFmtId="167" fontId="8" fillId="0" borderId="0" xfId="0" applyNumberFormat="1" applyFont="1" applyAlignment="1">
      <alignment vertical="center" readingOrder="2"/>
    </xf>
    <xf numFmtId="167" fontId="7" fillId="0" borderId="3" xfId="0" applyNumberFormat="1" applyFont="1" applyBorder="1" applyAlignment="1">
      <alignment vertical="center" readingOrder="2"/>
    </xf>
    <xf numFmtId="49" fontId="7" fillId="0" borderId="0" xfId="0" applyNumberFormat="1" applyFont="1" applyAlignment="1">
      <alignment horizontal="center" vertical="center" readingOrder="2"/>
    </xf>
    <xf numFmtId="49" fontId="29" fillId="2" borderId="0" xfId="0" applyNumberFormat="1" applyFont="1" applyFill="1" applyAlignment="1">
      <alignment horizontal="left" vertical="center" readingOrder="2"/>
    </xf>
    <xf numFmtId="0" fontId="29" fillId="0" borderId="0" xfId="0" applyFont="1" applyAlignment="1">
      <alignment horizontal="right" vertical="center" readingOrder="2"/>
    </xf>
    <xf numFmtId="0" fontId="29" fillId="2" borderId="0" xfId="0" applyFont="1" applyFill="1" applyAlignment="1">
      <alignment horizontal="center" vertical="center" readingOrder="2"/>
    </xf>
    <xf numFmtId="0" fontId="29" fillId="2" borderId="4" xfId="0" applyFont="1" applyFill="1" applyBorder="1" applyAlignment="1">
      <alignment horizontal="center" vertical="center" wrapText="1" readingOrder="2"/>
    </xf>
    <xf numFmtId="0" fontId="29" fillId="0" borderId="4" xfId="0" applyFont="1" applyBorder="1" applyAlignment="1">
      <alignment horizontal="center" vertical="center" readingOrder="2"/>
    </xf>
    <xf numFmtId="0" fontId="29" fillId="0" borderId="4" xfId="0" applyFont="1" applyBorder="1" applyAlignment="1">
      <alignment horizontal="center" vertical="center" wrapText="1" readingOrder="2"/>
    </xf>
    <xf numFmtId="49" fontId="13" fillId="0" borderId="0" xfId="0" applyNumberFormat="1" applyFont="1" applyAlignment="1">
      <alignment vertical="center" readingOrder="2"/>
    </xf>
    <xf numFmtId="167" fontId="13" fillId="0" borderId="0" xfId="0" applyNumberFormat="1" applyFont="1" applyAlignment="1">
      <alignment vertical="center" readingOrder="2"/>
    </xf>
    <xf numFmtId="0" fontId="13" fillId="0" borderId="0" xfId="0" applyFont="1" applyAlignment="1">
      <alignment vertical="center" readingOrder="2"/>
    </xf>
    <xf numFmtId="0" fontId="13" fillId="0" borderId="0" xfId="0" applyFont="1" applyAlignment="1">
      <alignment horizontal="center" vertical="center" wrapText="1" readingOrder="2"/>
    </xf>
    <xf numFmtId="0" fontId="25" fillId="0" borderId="0" xfId="0" applyFont="1" applyAlignment="1">
      <alignment horizontal="center"/>
    </xf>
    <xf numFmtId="167" fontId="7" fillId="0" borderId="4" xfId="0" applyNumberFormat="1" applyFont="1" applyBorder="1" applyAlignment="1">
      <alignment horizontal="center" vertical="center" readingOrder="2"/>
    </xf>
    <xf numFmtId="167" fontId="7" fillId="0" borderId="0" xfId="0" applyNumberFormat="1" applyFont="1" applyAlignment="1">
      <alignment horizontal="center" wrapText="1" readingOrder="2"/>
    </xf>
    <xf numFmtId="167" fontId="7" fillId="0" borderId="6" xfId="0" applyNumberFormat="1" applyFont="1" applyBorder="1" applyAlignment="1">
      <alignment horizontal="center" vertical="center" readingOrder="2"/>
    </xf>
    <xf numFmtId="167" fontId="44" fillId="0" borderId="0" xfId="0" applyNumberFormat="1" applyFont="1" applyAlignment="1">
      <alignment vertical="center" readingOrder="2"/>
    </xf>
    <xf numFmtId="0" fontId="6" fillId="2" borderId="4" xfId="0" applyFont="1" applyFill="1" applyBorder="1" applyAlignment="1">
      <alignment horizontal="center" vertical="center" wrapText="1" readingOrder="2"/>
    </xf>
    <xf numFmtId="0" fontId="6" fillId="2" borderId="2" xfId="0" applyFont="1" applyFill="1" applyBorder="1" applyAlignment="1">
      <alignment horizontal="center" vertical="center" wrapText="1" readingOrder="2"/>
    </xf>
    <xf numFmtId="0" fontId="6" fillId="0" borderId="4" xfId="0" applyFont="1" applyBorder="1" applyAlignment="1">
      <alignment horizontal="center" vertical="center" readingOrder="2"/>
    </xf>
    <xf numFmtId="0" fontId="25" fillId="0" borderId="0" xfId="0" applyFont="1" applyAlignment="1">
      <alignment horizontal="center" vertical="center" wrapText="1" readingOrder="2"/>
    </xf>
    <xf numFmtId="0" fontId="45" fillId="0" borderId="0" xfId="0" applyFont="1" applyAlignment="1">
      <alignment horizontal="center" vertical="center"/>
    </xf>
    <xf numFmtId="0" fontId="22" fillId="0" borderId="0" xfId="0" applyFont="1" applyAlignment="1">
      <alignment horizontal="right" vertical="center" wrapText="1" readingOrder="2"/>
    </xf>
    <xf numFmtId="0" fontId="45" fillId="0" borderId="0" xfId="0" applyFont="1" applyAlignment="1">
      <alignment horizontal="center" vertical="center" wrapText="1" readingOrder="2"/>
    </xf>
    <xf numFmtId="0" fontId="45" fillId="0" borderId="0" xfId="0" applyFont="1" applyAlignment="1">
      <alignment horizontal="justify" vertical="center" wrapText="1" readingOrder="2"/>
    </xf>
    <xf numFmtId="167" fontId="7" fillId="0" borderId="1" xfId="0" applyNumberFormat="1" applyFont="1" applyBorder="1" applyAlignment="1">
      <alignment horizontal="center" vertical="center" readingOrder="2"/>
    </xf>
    <xf numFmtId="0" fontId="47" fillId="0" borderId="2" xfId="0" applyFont="1" applyBorder="1" applyAlignment="1">
      <alignment horizontal="center" vertical="center"/>
    </xf>
    <xf numFmtId="0" fontId="47" fillId="0" borderId="2" xfId="0" applyFont="1" applyBorder="1" applyAlignment="1">
      <alignment horizontal="center" vertical="center" wrapText="1"/>
    </xf>
    <xf numFmtId="0" fontId="47" fillId="0" borderId="0" xfId="0" applyFont="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17" fillId="0" borderId="0" xfId="0" applyFont="1" applyAlignment="1">
      <alignment vertical="center" readingOrder="2"/>
    </xf>
    <xf numFmtId="0" fontId="48" fillId="0" borderId="2" xfId="0" applyFont="1" applyBorder="1" applyAlignment="1">
      <alignment horizontal="center" vertical="center"/>
    </xf>
    <xf numFmtId="0" fontId="48" fillId="0" borderId="2" xfId="0" applyFont="1" applyBorder="1" applyAlignment="1">
      <alignment horizontal="center" vertical="center" wrapText="1"/>
    </xf>
    <xf numFmtId="0" fontId="48" fillId="0" borderId="0" xfId="0" applyFont="1" applyAlignment="1">
      <alignment horizontal="center" vertical="center"/>
    </xf>
    <xf numFmtId="0" fontId="48" fillId="0" borderId="2" xfId="0" applyFont="1" applyBorder="1" applyAlignment="1">
      <alignment horizontal="center" vertical="center" wrapText="1" readingOrder="2"/>
    </xf>
    <xf numFmtId="0" fontId="25" fillId="0" borderId="4" xfId="0" applyFont="1" applyBorder="1" applyAlignment="1">
      <alignment horizontal="center" vertical="center"/>
    </xf>
    <xf numFmtId="0" fontId="0" fillId="0" borderId="0" xfId="0" applyAlignment="1">
      <alignment horizontal="center"/>
    </xf>
    <xf numFmtId="0" fontId="0" fillId="0" borderId="0" xfId="0" applyAlignment="1">
      <alignment horizontal="center" wrapText="1" readingOrder="2"/>
    </xf>
    <xf numFmtId="0" fontId="28" fillId="0" borderId="0" xfId="0" applyFont="1" applyAlignment="1">
      <alignment vertical="center" readingOrder="2"/>
    </xf>
    <xf numFmtId="167" fontId="7" fillId="2" borderId="7" xfId="0" applyNumberFormat="1" applyFont="1" applyFill="1" applyBorder="1" applyAlignment="1">
      <alignment vertical="center" readingOrder="2"/>
    </xf>
    <xf numFmtId="167" fontId="7" fillId="2" borderId="0" xfId="0" applyNumberFormat="1" applyFont="1" applyFill="1" applyAlignment="1">
      <alignment vertical="center" readingOrder="2"/>
    </xf>
    <xf numFmtId="49" fontId="42" fillId="2" borderId="0" xfId="0" applyNumberFormat="1" applyFont="1" applyFill="1" applyAlignment="1">
      <alignment horizontal="center" vertical="center" readingOrder="2"/>
    </xf>
    <xf numFmtId="0" fontId="29" fillId="2" borderId="1" xfId="0" applyFont="1" applyFill="1" applyBorder="1" applyAlignment="1">
      <alignment horizontal="center" vertical="center" readingOrder="2"/>
    </xf>
    <xf numFmtId="0" fontId="29" fillId="2" borderId="0" xfId="0" applyFont="1" applyFill="1" applyAlignment="1">
      <alignment vertical="center" readingOrder="2"/>
    </xf>
    <xf numFmtId="167" fontId="7" fillId="0" borderId="3" xfId="0" applyNumberFormat="1" applyFont="1" applyBorder="1" applyAlignment="1">
      <alignment horizontal="center" vertical="center" readingOrder="2"/>
    </xf>
    <xf numFmtId="2" fontId="42" fillId="0" borderId="0" xfId="0" applyNumberFormat="1" applyFont="1" applyAlignment="1">
      <alignment horizontal="right" vertical="center" wrapText="1" readingOrder="2"/>
    </xf>
    <xf numFmtId="2" fontId="42" fillId="0" borderId="0" xfId="0" applyNumberFormat="1" applyFont="1" applyAlignment="1">
      <alignment horizontal="center" vertical="center" wrapText="1" readingOrder="2"/>
    </xf>
    <xf numFmtId="0" fontId="17" fillId="0" borderId="0" xfId="0" applyFont="1" applyAlignment="1">
      <alignment horizontal="center" vertical="center" wrapText="1"/>
    </xf>
    <xf numFmtId="0" fontId="19" fillId="0" borderId="2" xfId="0" applyFont="1" applyBorder="1"/>
    <xf numFmtId="0" fontId="14" fillId="0" borderId="3" xfId="0" applyFont="1" applyBorder="1" applyAlignment="1">
      <alignment horizontal="center" vertical="center" readingOrder="2"/>
    </xf>
    <xf numFmtId="167" fontId="28" fillId="2" borderId="2" xfId="0" applyNumberFormat="1" applyFont="1" applyFill="1" applyBorder="1" applyAlignment="1">
      <alignment horizontal="center" vertical="center" readingOrder="2"/>
    </xf>
    <xf numFmtId="167" fontId="42" fillId="0" borderId="0" xfId="0" applyNumberFormat="1" applyFont="1" applyAlignment="1">
      <alignment horizontal="center" wrapText="1" readingOrder="2"/>
    </xf>
    <xf numFmtId="49" fontId="42" fillId="2" borderId="0" xfId="0" applyNumberFormat="1" applyFont="1" applyFill="1" applyAlignment="1">
      <alignment horizontal="right" vertical="center" readingOrder="2"/>
    </xf>
    <xf numFmtId="167" fontId="42" fillId="0" borderId="0" xfId="0" applyNumberFormat="1" applyFont="1" applyAlignment="1">
      <alignment horizontal="right" vertical="center" readingOrder="2"/>
    </xf>
    <xf numFmtId="49" fontId="42" fillId="2" borderId="0" xfId="0" applyNumberFormat="1" applyFont="1" applyFill="1" applyAlignment="1">
      <alignment horizontal="left" vertical="center" wrapText="1" readingOrder="2"/>
    </xf>
    <xf numFmtId="2" fontId="42" fillId="0" borderId="0" xfId="0" applyNumberFormat="1" applyFont="1" applyAlignment="1">
      <alignment vertical="top" wrapText="1" readingOrder="2"/>
    </xf>
    <xf numFmtId="167" fontId="42" fillId="0" borderId="0" xfId="0" applyNumberFormat="1" applyFont="1" applyAlignment="1">
      <alignment vertical="center" wrapText="1" readingOrder="2"/>
    </xf>
    <xf numFmtId="0" fontId="19" fillId="0" borderId="0" xfId="0" applyFont="1" applyAlignment="1">
      <alignment horizontal="center" vertical="center" readingOrder="2"/>
    </xf>
    <xf numFmtId="0" fontId="47" fillId="0" borderId="0" xfId="0" applyFont="1" applyAlignment="1">
      <alignment horizontal="center" vertical="center"/>
    </xf>
    <xf numFmtId="0" fontId="47" fillId="0" borderId="0" xfId="0" applyFont="1" applyAlignment="1">
      <alignment horizontal="center" vertical="center" readingOrder="2"/>
    </xf>
    <xf numFmtId="0" fontId="49" fillId="0" borderId="0" xfId="0" applyFont="1" applyAlignment="1">
      <alignment horizontal="center" wrapText="1"/>
    </xf>
    <xf numFmtId="0" fontId="47" fillId="0" borderId="0" xfId="0" applyFont="1" applyAlignment="1">
      <alignment horizontal="center" wrapText="1"/>
    </xf>
    <xf numFmtId="0" fontId="49" fillId="0" borderId="0" xfId="0" applyFont="1" applyAlignment="1">
      <alignment horizontal="center"/>
    </xf>
    <xf numFmtId="0" fontId="47" fillId="0" borderId="2" xfId="0" applyFont="1" applyBorder="1" applyAlignment="1">
      <alignment horizontal="center" wrapText="1"/>
    </xf>
    <xf numFmtId="0" fontId="47" fillId="0" borderId="2" xfId="0" applyFont="1" applyBorder="1" applyAlignment="1">
      <alignment horizontal="center" vertical="center" readingOrder="2"/>
    </xf>
    <xf numFmtId="167" fontId="41" fillId="0" borderId="2" xfId="1" applyNumberFormat="1" applyFont="1" applyFill="1" applyBorder="1" applyAlignment="1">
      <alignment horizontal="center" vertical="center" readingOrder="2"/>
    </xf>
    <xf numFmtId="0" fontId="50" fillId="0" borderId="0" xfId="2" applyFont="1" applyBorder="1" applyAlignment="1"/>
    <xf numFmtId="0" fontId="50" fillId="0" borderId="2" xfId="2" applyFont="1" applyBorder="1" applyAlignment="1">
      <alignment horizontal="center" vertical="center"/>
    </xf>
    <xf numFmtId="0" fontId="50" fillId="0" borderId="0" xfId="2" applyFont="1" applyBorder="1" applyAlignment="1">
      <alignment horizontal="center" vertical="center"/>
    </xf>
    <xf numFmtId="0" fontId="14" fillId="0" borderId="2" xfId="0" applyFont="1" applyBorder="1" applyAlignment="1">
      <alignment horizontal="center" vertical="center" readingOrder="2"/>
    </xf>
    <xf numFmtId="167" fontId="41" fillId="0" borderId="2" xfId="0" applyNumberFormat="1" applyFont="1" applyBorder="1" applyAlignment="1">
      <alignment horizontal="center" vertical="center" readingOrder="2"/>
    </xf>
    <xf numFmtId="167" fontId="41" fillId="0" borderId="0" xfId="1" applyNumberFormat="1" applyFont="1" applyFill="1" applyAlignment="1">
      <alignment horizontal="center" vertical="center" readingOrder="2"/>
    </xf>
    <xf numFmtId="167" fontId="41" fillId="0" borderId="0" xfId="0" applyNumberFormat="1" applyFont="1" applyAlignment="1">
      <alignment horizontal="center" vertical="center" readingOrder="2"/>
    </xf>
    <xf numFmtId="167" fontId="41" fillId="0" borderId="0" xfId="1" applyNumberFormat="1" applyFont="1" applyFill="1" applyBorder="1" applyAlignment="1">
      <alignment horizontal="center" vertical="center" readingOrder="2"/>
    </xf>
    <xf numFmtId="167" fontId="42" fillId="0" borderId="0" xfId="1" applyNumberFormat="1" applyFont="1" applyFill="1" applyBorder="1" applyAlignment="1">
      <alignment vertical="center" readingOrder="2"/>
    </xf>
    <xf numFmtId="0" fontId="17" fillId="0" borderId="4" xfId="0" applyFont="1" applyBorder="1" applyAlignment="1">
      <alignment horizontal="center" vertical="center"/>
    </xf>
    <xf numFmtId="167" fontId="8" fillId="2" borderId="2" xfId="0" applyNumberFormat="1" applyFont="1" applyFill="1" applyBorder="1" applyAlignment="1">
      <alignment horizontal="center" vertical="center" readingOrder="2"/>
    </xf>
    <xf numFmtId="167" fontId="8" fillId="2" borderId="3" xfId="0" applyNumberFormat="1" applyFont="1" applyFill="1" applyBorder="1" applyAlignment="1">
      <alignment horizontal="center" vertical="center" readingOrder="2"/>
    </xf>
    <xf numFmtId="49" fontId="8" fillId="2" borderId="0" xfId="0" applyNumberFormat="1" applyFont="1" applyFill="1" applyAlignment="1">
      <alignment horizontal="center" vertical="center" readingOrder="2"/>
    </xf>
    <xf numFmtId="49" fontId="8" fillId="2" borderId="0" xfId="0" applyNumberFormat="1" applyFont="1" applyFill="1" applyAlignment="1">
      <alignment horizontal="right" vertical="center" readingOrder="2"/>
    </xf>
    <xf numFmtId="49" fontId="8" fillId="2" borderId="0" xfId="0" applyNumberFormat="1" applyFont="1" applyFill="1" applyAlignment="1">
      <alignment horizontal="left" vertical="center" readingOrder="2"/>
    </xf>
    <xf numFmtId="0" fontId="51" fillId="0" borderId="0" xfId="0" applyFont="1" applyAlignment="1">
      <alignment horizontal="center" vertical="center" readingOrder="2"/>
    </xf>
    <xf numFmtId="1" fontId="51" fillId="0" borderId="1" xfId="0" applyNumberFormat="1" applyFont="1" applyBorder="1" applyAlignment="1">
      <alignment horizontal="center" vertical="center" readingOrder="2"/>
    </xf>
    <xf numFmtId="49" fontId="29" fillId="0" borderId="0" xfId="0" applyNumberFormat="1" applyFont="1" applyAlignment="1">
      <alignment vertical="center" readingOrder="2"/>
    </xf>
    <xf numFmtId="167" fontId="29" fillId="0" borderId="0" xfId="0" applyNumberFormat="1" applyFont="1" applyAlignment="1">
      <alignment vertical="center" readingOrder="2"/>
    </xf>
    <xf numFmtId="0" fontId="29" fillId="0" borderId="0" xfId="0" applyFont="1" applyAlignment="1">
      <alignment vertical="center" readingOrder="2"/>
    </xf>
    <xf numFmtId="0" fontId="29" fillId="0" borderId="1" xfId="0" applyFont="1" applyBorder="1" applyAlignment="1">
      <alignment vertical="center" readingOrder="2"/>
    </xf>
    <xf numFmtId="167" fontId="7" fillId="0" borderId="6" xfId="0" applyNumberFormat="1" applyFont="1" applyBorder="1" applyAlignment="1">
      <alignment vertical="center" readingOrder="2"/>
    </xf>
    <xf numFmtId="49" fontId="42" fillId="2" borderId="0" xfId="0" applyNumberFormat="1" applyFont="1" applyFill="1" applyAlignment="1">
      <alignment vertical="center" readingOrder="2"/>
    </xf>
    <xf numFmtId="167" fontId="42" fillId="0" borderId="0" xfId="0" applyNumberFormat="1" applyFont="1" applyAlignment="1">
      <alignment readingOrder="2"/>
    </xf>
    <xf numFmtId="167" fontId="42" fillId="0" borderId="6" xfId="0" applyNumberFormat="1" applyFont="1" applyBorder="1" applyAlignment="1">
      <alignment vertical="center" readingOrder="2"/>
    </xf>
    <xf numFmtId="49" fontId="6" fillId="0" borderId="0" xfId="0" applyNumberFormat="1" applyFont="1" applyAlignment="1">
      <alignment vertical="center" readingOrder="2"/>
    </xf>
    <xf numFmtId="167" fontId="6" fillId="0" borderId="0" xfId="0" applyNumberFormat="1" applyFont="1" applyAlignment="1">
      <alignment vertical="center" readingOrder="2"/>
    </xf>
    <xf numFmtId="0" fontId="6" fillId="0" borderId="2" xfId="0" applyFont="1" applyBorder="1" applyAlignment="1">
      <alignment horizontal="center" vertical="center" wrapText="1" readingOrder="2"/>
    </xf>
    <xf numFmtId="0" fontId="6" fillId="0" borderId="0" xfId="0" applyFont="1" applyAlignment="1">
      <alignment horizontal="center" vertical="center" wrapText="1" readingOrder="2"/>
    </xf>
    <xf numFmtId="167" fontId="6" fillId="0" borderId="0" xfId="0" applyNumberFormat="1" applyFont="1" applyAlignment="1">
      <alignment horizontal="center" vertical="center" readingOrder="2"/>
    </xf>
    <xf numFmtId="0" fontId="54" fillId="0" borderId="2" xfId="0" applyFont="1" applyBorder="1" applyAlignment="1">
      <alignment horizontal="center"/>
    </xf>
    <xf numFmtId="167" fontId="8" fillId="0" borderId="0" xfId="0" applyNumberFormat="1" applyFont="1" applyAlignment="1">
      <alignment readingOrder="2"/>
    </xf>
    <xf numFmtId="0" fontId="8" fillId="0" borderId="0" xfId="0" applyFont="1" applyAlignment="1">
      <alignment horizontal="right" vertical="center" readingOrder="2"/>
    </xf>
    <xf numFmtId="49" fontId="28" fillId="2" borderId="0" xfId="0" applyNumberFormat="1" applyFont="1" applyFill="1" applyAlignment="1">
      <alignment horizontal="center" vertical="center" readingOrder="2"/>
    </xf>
    <xf numFmtId="0" fontId="42" fillId="2" borderId="0" xfId="0" applyFont="1" applyFill="1" applyAlignment="1">
      <alignment horizontal="center" vertical="center" wrapText="1" readingOrder="2"/>
    </xf>
    <xf numFmtId="0" fontId="42" fillId="2" borderId="0" xfId="0" applyFont="1" applyFill="1" applyAlignment="1">
      <alignment vertical="center" wrapText="1" readingOrder="2"/>
    </xf>
    <xf numFmtId="0" fontId="29" fillId="2" borderId="2" xfId="0" applyFont="1" applyFill="1" applyBorder="1" applyAlignment="1">
      <alignment horizontal="center" vertical="center" wrapText="1" readingOrder="2"/>
    </xf>
    <xf numFmtId="167" fontId="28" fillId="2" borderId="0" xfId="0" applyNumberFormat="1" applyFont="1" applyFill="1" applyAlignment="1">
      <alignment horizontal="center" vertical="center" readingOrder="2"/>
    </xf>
    <xf numFmtId="49" fontId="29" fillId="0" borderId="0" xfId="0" applyNumberFormat="1" applyFont="1" applyAlignment="1">
      <alignment horizontal="center" vertical="center" readingOrder="2"/>
    </xf>
    <xf numFmtId="167" fontId="29" fillId="0" borderId="0" xfId="0" applyNumberFormat="1" applyFont="1" applyAlignment="1">
      <alignment horizontal="center" vertical="center" readingOrder="2"/>
    </xf>
    <xf numFmtId="0" fontId="29" fillId="2" borderId="1" xfId="0" applyFont="1" applyFill="1" applyBorder="1" applyAlignment="1">
      <alignment horizontal="center" vertical="center" wrapText="1" readingOrder="2"/>
    </xf>
    <xf numFmtId="0" fontId="29" fillId="2" borderId="0" xfId="0" applyFont="1" applyFill="1" applyAlignment="1">
      <alignment vertical="center" wrapText="1" readingOrder="2"/>
    </xf>
    <xf numFmtId="0" fontId="29" fillId="2" borderId="1" xfId="0" applyFont="1" applyFill="1" applyBorder="1" applyAlignment="1">
      <alignment vertical="center" wrapText="1" readingOrder="2"/>
    </xf>
    <xf numFmtId="167" fontId="42" fillId="0" borderId="4" xfId="0" applyNumberFormat="1" applyFont="1" applyBorder="1" applyAlignment="1">
      <alignment vertical="center" readingOrder="2"/>
    </xf>
    <xf numFmtId="167" fontId="42" fillId="0" borderId="5" xfId="0" applyNumberFormat="1" applyFont="1" applyBorder="1" applyAlignment="1">
      <alignment vertical="center" readingOrder="2"/>
    </xf>
    <xf numFmtId="167" fontId="42" fillId="0" borderId="5" xfId="0" applyNumberFormat="1" applyFont="1" applyBorder="1" applyAlignment="1">
      <alignment horizontal="center" vertical="center" readingOrder="2"/>
    </xf>
    <xf numFmtId="167" fontId="42" fillId="0" borderId="4" xfId="0" applyNumberFormat="1" applyFont="1" applyBorder="1" applyAlignment="1">
      <alignment horizontal="center" wrapText="1" readingOrder="2"/>
    </xf>
    <xf numFmtId="167" fontId="42" fillId="0" borderId="6" xfId="0" applyNumberFormat="1" applyFont="1" applyBorder="1" applyAlignment="1">
      <alignment horizontal="center" vertical="center" readingOrder="2"/>
    </xf>
    <xf numFmtId="167" fontId="7" fillId="0" borderId="2" xfId="0" applyNumberFormat="1" applyFont="1" applyBorder="1" applyAlignment="1">
      <alignment horizontal="center" vertical="center" readingOrder="2"/>
    </xf>
    <xf numFmtId="0" fontId="47" fillId="0" borderId="2" xfId="0" applyFont="1" applyBorder="1" applyAlignment="1">
      <alignment horizontal="center" vertical="center" wrapText="1" readingOrder="2"/>
    </xf>
    <xf numFmtId="0" fontId="29" fillId="0" borderId="2" xfId="0" applyFont="1" applyBorder="1" applyAlignment="1">
      <alignment vertical="center" readingOrder="2"/>
    </xf>
    <xf numFmtId="167" fontId="42" fillId="0" borderId="2" xfId="0" applyNumberFormat="1" applyFont="1" applyBorder="1" applyAlignment="1">
      <alignment vertical="center" readingOrder="2"/>
    </xf>
    <xf numFmtId="0" fontId="19" fillId="0" borderId="2" xfId="0" applyFont="1" applyBorder="1" applyAlignment="1">
      <alignment horizontal="center" vertical="center" wrapText="1" readingOrder="2"/>
    </xf>
    <xf numFmtId="167" fontId="42" fillId="0" borderId="2" xfId="1" applyNumberFormat="1" applyFont="1" applyFill="1" applyBorder="1" applyAlignment="1">
      <alignment vertical="center" readingOrder="2"/>
    </xf>
    <xf numFmtId="0" fontId="28" fillId="2" borderId="1" xfId="0" applyFont="1" applyFill="1" applyBorder="1" applyAlignment="1">
      <alignment horizontal="center" vertical="center" wrapText="1" readingOrder="2"/>
    </xf>
    <xf numFmtId="0" fontId="28" fillId="2" borderId="0" xfId="0" applyFont="1" applyFill="1" applyAlignment="1">
      <alignment vertical="center" wrapText="1" readingOrder="2"/>
    </xf>
    <xf numFmtId="49" fontId="6" fillId="0" borderId="0" xfId="0" applyNumberFormat="1" applyFont="1" applyAlignment="1">
      <alignment horizontal="center" vertical="center" readingOrder="2"/>
    </xf>
    <xf numFmtId="0" fontId="37" fillId="0" borderId="0" xfId="0" applyFont="1"/>
    <xf numFmtId="0" fontId="29" fillId="0" borderId="8" xfId="0" applyFont="1" applyBorder="1" applyAlignment="1">
      <alignment horizontal="center" vertical="center" readingOrder="2"/>
    </xf>
    <xf numFmtId="0" fontId="7" fillId="0" borderId="0" xfId="0" applyFont="1" applyAlignment="1">
      <alignment vertical="center" readingOrder="2"/>
    </xf>
    <xf numFmtId="0" fontId="28" fillId="2" borderId="0" xfId="0" applyFont="1" applyFill="1" applyAlignment="1">
      <alignment horizontal="center" vertical="center" wrapText="1" readingOrder="2"/>
    </xf>
    <xf numFmtId="0" fontId="7" fillId="2" borderId="0" xfId="0" applyFont="1" applyFill="1" applyAlignment="1">
      <alignment horizontal="center" vertical="center" wrapText="1" readingOrder="2"/>
    </xf>
    <xf numFmtId="0" fontId="13" fillId="2" borderId="2" xfId="0" applyFont="1" applyFill="1" applyBorder="1" applyAlignment="1">
      <alignment horizontal="center" vertical="center" wrapText="1" readingOrder="2"/>
    </xf>
    <xf numFmtId="49" fontId="42" fillId="0" borderId="0" xfId="0" applyNumberFormat="1" applyFont="1" applyAlignment="1">
      <alignment horizontal="left" vertical="center" readingOrder="2"/>
    </xf>
    <xf numFmtId="49" fontId="25" fillId="0" borderId="0" xfId="3" applyNumberFormat="1" applyFont="1" applyAlignment="1">
      <alignment horizontal="center" vertical="center"/>
    </xf>
    <xf numFmtId="0" fontId="25" fillId="0" borderId="0" xfId="3" applyFont="1"/>
    <xf numFmtId="0" fontId="19" fillId="0" borderId="0" xfId="3" applyFont="1" applyAlignment="1">
      <alignment horizontal="right" vertical="center" wrapText="1" readingOrder="2"/>
    </xf>
    <xf numFmtId="0" fontId="25" fillId="0" borderId="0" xfId="3" applyFont="1" applyAlignment="1">
      <alignment horizontal="right"/>
    </xf>
    <xf numFmtId="0" fontId="39" fillId="0" borderId="0" xfId="3" applyFont="1" applyAlignment="1">
      <alignment horizontal="right" readingOrder="2"/>
    </xf>
    <xf numFmtId="0" fontId="25" fillId="0" borderId="0" xfId="3" applyFont="1" applyAlignment="1">
      <alignment horizontal="center" vertical="center"/>
    </xf>
    <xf numFmtId="0" fontId="25" fillId="0" borderId="1" xfId="3" applyFont="1" applyBorder="1" applyAlignment="1">
      <alignment horizontal="center" vertical="center"/>
    </xf>
    <xf numFmtId="167" fontId="25" fillId="0" borderId="0" xfId="3" applyNumberFormat="1" applyFont="1" applyAlignment="1">
      <alignment horizontal="center"/>
    </xf>
    <xf numFmtId="167" fontId="25" fillId="0" borderId="1" xfId="3" applyNumberFormat="1" applyFont="1" applyBorder="1" applyAlignment="1">
      <alignment horizontal="center"/>
    </xf>
    <xf numFmtId="167" fontId="25" fillId="0" borderId="3" xfId="3" applyNumberFormat="1" applyFont="1" applyBorder="1" applyAlignment="1">
      <alignment horizontal="center"/>
    </xf>
    <xf numFmtId="0" fontId="25" fillId="0" borderId="0" xfId="3" applyFont="1" applyAlignment="1">
      <alignment vertical="center"/>
    </xf>
    <xf numFmtId="0" fontId="19" fillId="0" borderId="0" xfId="3" applyFont="1" applyAlignment="1">
      <alignment vertical="top" wrapText="1" readingOrder="2"/>
    </xf>
    <xf numFmtId="0" fontId="19" fillId="0" borderId="0" xfId="3" applyFont="1" applyAlignment="1">
      <alignment horizontal="center" vertical="center" wrapText="1" readingOrder="2"/>
    </xf>
    <xf numFmtId="0" fontId="19" fillId="0" borderId="0" xfId="3" applyFont="1" applyAlignment="1">
      <alignment horizontal="center" vertical="top" wrapText="1" readingOrder="2"/>
    </xf>
    <xf numFmtId="0" fontId="19" fillId="0" borderId="2" xfId="3" applyFont="1" applyBorder="1" applyAlignment="1">
      <alignment horizontal="center" vertical="top" wrapText="1" readingOrder="2"/>
    </xf>
    <xf numFmtId="0" fontId="25" fillId="0" borderId="2" xfId="3" applyFont="1" applyBorder="1"/>
    <xf numFmtId="0" fontId="19" fillId="0" borderId="0" xfId="3" applyFont="1" applyAlignment="1">
      <alignment horizontal="right" vertical="top" wrapText="1" readingOrder="2"/>
    </xf>
    <xf numFmtId="0" fontId="17" fillId="0" borderId="0" xfId="3" applyFont="1" applyAlignment="1">
      <alignment horizontal="center" vertical="center"/>
    </xf>
    <xf numFmtId="0" fontId="17" fillId="0" borderId="0" xfId="3" applyFont="1" applyAlignment="1">
      <alignment horizontal="center"/>
    </xf>
    <xf numFmtId="0" fontId="17" fillId="0" borderId="0" xfId="3" applyFont="1"/>
    <xf numFmtId="0" fontId="25" fillId="0" borderId="0" xfId="3" applyFont="1" applyAlignment="1">
      <alignment horizontal="center"/>
    </xf>
    <xf numFmtId="0" fontId="25" fillId="0" borderId="0" xfId="3" applyFont="1" applyAlignment="1">
      <alignment horizontal="center" wrapText="1" readingOrder="2"/>
    </xf>
    <xf numFmtId="0" fontId="19" fillId="0" borderId="2" xfId="3" applyFont="1" applyBorder="1" applyAlignment="1">
      <alignment horizontal="center" vertical="center" wrapText="1" readingOrder="2"/>
    </xf>
    <xf numFmtId="167" fontId="25" fillId="0" borderId="0" xfId="3" applyNumberFormat="1" applyFont="1" applyAlignment="1">
      <alignment horizontal="center" vertical="center"/>
    </xf>
    <xf numFmtId="0" fontId="25" fillId="0" borderId="3" xfId="3" applyFont="1" applyBorder="1" applyAlignment="1">
      <alignment horizontal="center" vertical="center"/>
    </xf>
    <xf numFmtId="0" fontId="19" fillId="0" borderId="0" xfId="3" applyFont="1"/>
    <xf numFmtId="49" fontId="19" fillId="0" borderId="0" xfId="3" applyNumberFormat="1" applyFont="1" applyAlignment="1">
      <alignment horizontal="center" vertical="center"/>
    </xf>
    <xf numFmtId="0" fontId="17" fillId="0" borderId="0" xfId="3" applyFont="1" applyAlignment="1">
      <alignment horizontal="right" vertical="center" readingOrder="2"/>
    </xf>
    <xf numFmtId="0" fontId="19" fillId="0" borderId="0" xfId="3" applyFont="1" applyAlignment="1">
      <alignment vertical="center"/>
    </xf>
    <xf numFmtId="0" fontId="19" fillId="0" borderId="0" xfId="3" applyFont="1" applyAlignment="1">
      <alignment horizontal="center" vertical="center"/>
    </xf>
    <xf numFmtId="0" fontId="19" fillId="0" borderId="1" xfId="3" applyFont="1" applyBorder="1" applyAlignment="1">
      <alignment horizontal="center" vertical="center"/>
    </xf>
    <xf numFmtId="0" fontId="19" fillId="0" borderId="0" xfId="3" applyFont="1" applyAlignment="1">
      <alignment horizontal="center" vertical="center" wrapText="1"/>
    </xf>
    <xf numFmtId="167" fontId="19" fillId="0" borderId="0" xfId="3" applyNumberFormat="1" applyFont="1" applyAlignment="1">
      <alignment horizontal="center" vertical="center"/>
    </xf>
    <xf numFmtId="167" fontId="19" fillId="0" borderId="0" xfId="3" applyNumberFormat="1" applyFont="1" applyAlignment="1">
      <alignment vertical="center"/>
    </xf>
    <xf numFmtId="167" fontId="19" fillId="0" borderId="0" xfId="3" applyNumberFormat="1" applyFont="1" applyAlignment="1">
      <alignment horizontal="right" vertical="center"/>
    </xf>
    <xf numFmtId="167" fontId="19" fillId="0" borderId="3" xfId="3" applyNumberFormat="1" applyFont="1" applyBorder="1" applyAlignment="1">
      <alignment horizontal="center" vertical="center"/>
    </xf>
    <xf numFmtId="49" fontId="39" fillId="0" borderId="0" xfId="3" applyNumberFormat="1" applyFont="1" applyAlignment="1">
      <alignment horizontal="center" vertical="center"/>
    </xf>
    <xf numFmtId="0" fontId="47" fillId="0" borderId="0" xfId="3" applyFont="1" applyAlignment="1">
      <alignment horizontal="center" vertical="center"/>
    </xf>
    <xf numFmtId="0" fontId="17" fillId="0" borderId="4" xfId="3" applyFont="1" applyBorder="1" applyAlignment="1">
      <alignment horizontal="center" vertical="center"/>
    </xf>
    <xf numFmtId="0" fontId="17" fillId="0" borderId="2" xfId="3" applyFont="1" applyBorder="1" applyAlignment="1">
      <alignment horizontal="center" vertical="center"/>
    </xf>
    <xf numFmtId="0" fontId="47" fillId="0" borderId="1" xfId="3" applyFont="1" applyBorder="1" applyAlignment="1">
      <alignment horizontal="center" vertical="center" wrapText="1"/>
    </xf>
    <xf numFmtId="0" fontId="47" fillId="0" borderId="0" xfId="3" applyFont="1" applyAlignment="1">
      <alignment horizontal="center" vertical="center" wrapText="1"/>
    </xf>
    <xf numFmtId="0" fontId="37" fillId="0" borderId="2" xfId="0" applyFont="1" applyBorder="1"/>
    <xf numFmtId="167" fontId="19" fillId="0" borderId="1" xfId="3" applyNumberFormat="1" applyFont="1" applyBorder="1" applyAlignment="1">
      <alignment horizontal="center" vertical="center"/>
    </xf>
    <xf numFmtId="0" fontId="19" fillId="0" borderId="0" xfId="3" applyFont="1" applyAlignment="1">
      <alignment horizontal="center" vertical="center" readingOrder="2"/>
    </xf>
    <xf numFmtId="0" fontId="25" fillId="0" borderId="0" xfId="3" applyFont="1" applyAlignment="1">
      <alignment horizontal="right" vertical="center"/>
    </xf>
    <xf numFmtId="49" fontId="49" fillId="0" borderId="0" xfId="3" applyNumberFormat="1" applyFont="1" applyAlignment="1">
      <alignment horizontal="center" vertical="center"/>
    </xf>
    <xf numFmtId="0" fontId="49" fillId="0" borderId="0" xfId="3" applyFont="1" applyAlignment="1">
      <alignment vertical="center"/>
    </xf>
    <xf numFmtId="167" fontId="49" fillId="0" borderId="0" xfId="3" applyNumberFormat="1" applyFont="1" applyAlignment="1">
      <alignment horizontal="center" vertical="center"/>
    </xf>
    <xf numFmtId="0" fontId="49" fillId="0" borderId="0" xfId="3" applyFont="1" applyAlignment="1">
      <alignment horizontal="center" vertical="center"/>
    </xf>
    <xf numFmtId="0" fontId="39" fillId="0" borderId="0" xfId="3" applyFont="1" applyAlignment="1">
      <alignment horizontal="right" vertical="center" readingOrder="2"/>
    </xf>
    <xf numFmtId="0" fontId="47" fillId="0" borderId="0" xfId="3" applyFont="1" applyAlignment="1">
      <alignment vertical="center"/>
    </xf>
    <xf numFmtId="167" fontId="25" fillId="0" borderId="1" xfId="3" applyNumberFormat="1" applyFont="1" applyBorder="1" applyAlignment="1">
      <alignment horizontal="center" vertical="center"/>
    </xf>
    <xf numFmtId="167" fontId="25" fillId="0" borderId="3" xfId="3" applyNumberFormat="1" applyFont="1" applyBorder="1" applyAlignment="1">
      <alignment horizontal="center" vertical="center"/>
    </xf>
    <xf numFmtId="0" fontId="25" fillId="0" borderId="0" xfId="3" applyFont="1" applyAlignment="1">
      <alignment horizontal="center" vertical="center" readingOrder="2"/>
    </xf>
    <xf numFmtId="0" fontId="39" fillId="0" borderId="0" xfId="3" applyFont="1" applyAlignment="1">
      <alignment horizontal="center" vertical="center" readingOrder="2"/>
    </xf>
    <xf numFmtId="167" fontId="25" fillId="0" borderId="2" xfId="3" applyNumberFormat="1" applyFont="1" applyBorder="1" applyAlignment="1">
      <alignment horizontal="center" vertical="center"/>
    </xf>
    <xf numFmtId="167" fontId="25" fillId="0" borderId="4" xfId="3" applyNumberFormat="1" applyFont="1" applyBorder="1" applyAlignment="1">
      <alignment horizontal="center" vertical="center"/>
    </xf>
    <xf numFmtId="0" fontId="17" fillId="0" borderId="1" xfId="3" applyFont="1" applyBorder="1" applyAlignment="1">
      <alignment horizontal="center" vertical="center"/>
    </xf>
    <xf numFmtId="0" fontId="17" fillId="0" borderId="0" xfId="3" applyFont="1" applyAlignment="1">
      <alignment vertical="center"/>
    </xf>
    <xf numFmtId="0" fontId="49" fillId="0" borderId="0" xfId="3" applyFont="1" applyAlignment="1">
      <alignment horizontal="center" vertical="center" wrapText="1"/>
    </xf>
    <xf numFmtId="167" fontId="25" fillId="0" borderId="0" xfId="3" applyNumberFormat="1" applyFont="1" applyAlignment="1">
      <alignment horizontal="right" vertical="center"/>
    </xf>
    <xf numFmtId="167" fontId="25" fillId="0" borderId="0" xfId="3" applyNumberFormat="1" applyFont="1" applyAlignment="1">
      <alignment horizontal="center" wrapText="1" readingOrder="2"/>
    </xf>
    <xf numFmtId="167" fontId="25" fillId="0" borderId="5" xfId="3" applyNumberFormat="1" applyFont="1" applyBorder="1" applyAlignment="1">
      <alignment horizontal="center" vertical="center"/>
    </xf>
    <xf numFmtId="0" fontId="39" fillId="0" borderId="0" xfId="3" applyFont="1" applyAlignment="1">
      <alignment horizontal="center" vertical="center"/>
    </xf>
    <xf numFmtId="0" fontId="47" fillId="0" borderId="4" xfId="3" applyFont="1" applyBorder="1" applyAlignment="1">
      <alignment horizontal="center" vertical="center" wrapText="1"/>
    </xf>
    <xf numFmtId="0" fontId="35" fillId="0" borderId="0" xfId="0" applyFont="1"/>
    <xf numFmtId="0" fontId="25" fillId="0" borderId="0" xfId="3" applyFont="1" applyAlignment="1">
      <alignment horizontal="center" vertical="center" wrapText="1" readingOrder="2"/>
    </xf>
    <xf numFmtId="0" fontId="25" fillId="0" borderId="0" xfId="3" applyFont="1" applyAlignment="1">
      <alignment horizontal="center" vertical="center" wrapText="1"/>
    </xf>
    <xf numFmtId="0" fontId="25" fillId="0" borderId="1" xfId="3" applyFont="1" applyBorder="1" applyAlignment="1">
      <alignment horizontal="center" vertical="center" wrapText="1"/>
    </xf>
    <xf numFmtId="0" fontId="25" fillId="0" borderId="4" xfId="3" applyFont="1" applyBorder="1" applyAlignment="1">
      <alignment horizontal="center" vertical="center" wrapText="1"/>
    </xf>
    <xf numFmtId="0" fontId="19" fillId="0" borderId="0" xfId="3" applyFont="1" applyAlignment="1">
      <alignment horizontal="right" vertical="center"/>
    </xf>
    <xf numFmtId="167" fontId="17" fillId="0" borderId="0" xfId="3" applyNumberFormat="1" applyFont="1" applyAlignment="1">
      <alignment horizontal="right" vertical="center" readingOrder="1"/>
    </xf>
    <xf numFmtId="0" fontId="19"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pplyAlignment="1">
      <alignment wrapText="1"/>
    </xf>
    <xf numFmtId="167" fontId="17" fillId="0" borderId="2" xfId="3" applyNumberFormat="1" applyFont="1" applyBorder="1" applyAlignment="1">
      <alignment horizontal="center" vertical="center"/>
    </xf>
    <xf numFmtId="167" fontId="17" fillId="0" borderId="0" xfId="3" applyNumberFormat="1" applyFont="1" applyAlignment="1">
      <alignment horizontal="center" vertical="center"/>
    </xf>
    <xf numFmtId="0" fontId="39" fillId="0" borderId="0" xfId="3" applyFont="1" applyAlignment="1">
      <alignment horizontal="right" vertical="top" wrapText="1" readingOrder="2"/>
    </xf>
    <xf numFmtId="0" fontId="39" fillId="0" borderId="0" xfId="3" applyFont="1" applyAlignment="1">
      <alignment vertical="top" wrapText="1" readingOrder="2"/>
    </xf>
    <xf numFmtId="0" fontId="17" fillId="2" borderId="0" xfId="3" applyFont="1" applyFill="1" applyAlignment="1">
      <alignment horizontal="center" vertical="center"/>
    </xf>
    <xf numFmtId="167" fontId="25" fillId="0" borderId="4" xfId="3" applyNumberFormat="1" applyFont="1" applyBorder="1" applyAlignment="1">
      <alignment horizontal="center"/>
    </xf>
    <xf numFmtId="167" fontId="25" fillId="0" borderId="6" xfId="3" applyNumberFormat="1" applyFont="1" applyBorder="1" applyAlignment="1">
      <alignment horizontal="center"/>
    </xf>
    <xf numFmtId="0" fontId="35" fillId="0" borderId="0" xfId="0" applyFont="1" applyAlignment="1">
      <alignment horizontal="justify" vertical="center" readingOrder="2"/>
    </xf>
    <xf numFmtId="0" fontId="17" fillId="0" borderId="0" xfId="3" applyFont="1" applyAlignment="1">
      <alignment horizontal="right" vertical="top" wrapText="1" readingOrder="2"/>
    </xf>
    <xf numFmtId="0" fontId="39" fillId="0" borderId="0" xfId="3" applyFont="1"/>
    <xf numFmtId="0" fontId="39" fillId="0" borderId="1" xfId="3" applyFont="1" applyBorder="1" applyAlignment="1">
      <alignment horizontal="center" vertical="center"/>
    </xf>
    <xf numFmtId="0" fontId="49" fillId="0" borderId="0" xfId="3" applyFont="1"/>
    <xf numFmtId="0" fontId="19" fillId="0" borderId="2" xfId="3" applyFont="1" applyBorder="1" applyAlignment="1">
      <alignment horizontal="right" vertical="top" wrapText="1" readingOrder="2"/>
    </xf>
    <xf numFmtId="0" fontId="25" fillId="0" borderId="2" xfId="3" applyFont="1" applyBorder="1" applyAlignment="1">
      <alignment horizontal="center" vertical="center"/>
    </xf>
    <xf numFmtId="0" fontId="14" fillId="0" borderId="0" xfId="4" applyFont="1" applyAlignment="1">
      <alignment horizontal="center"/>
    </xf>
    <xf numFmtId="0" fontId="14" fillId="0" borderId="0" xfId="4" applyFont="1"/>
    <xf numFmtId="0" fontId="25" fillId="0" borderId="0" xfId="4" applyFont="1"/>
    <xf numFmtId="0" fontId="39" fillId="0" borderId="0" xfId="4" applyFont="1" applyAlignment="1">
      <alignment horizontal="right" vertical="center" wrapText="1" readingOrder="2"/>
    </xf>
    <xf numFmtId="0" fontId="25" fillId="0" borderId="0" xfId="4" applyFont="1" applyAlignment="1">
      <alignment vertical="center"/>
    </xf>
    <xf numFmtId="0" fontId="39" fillId="0" borderId="1" xfId="4" applyFont="1" applyBorder="1" applyAlignment="1">
      <alignment horizontal="center" vertical="center" wrapText="1"/>
    </xf>
    <xf numFmtId="0" fontId="39" fillId="0" borderId="0" xfId="4" applyFont="1" applyAlignment="1">
      <alignment horizontal="center" vertical="center" wrapText="1"/>
    </xf>
    <xf numFmtId="167" fontId="25" fillId="0" borderId="0" xfId="4" applyNumberFormat="1" applyFont="1" applyAlignment="1">
      <alignment horizontal="center" vertical="center"/>
    </xf>
    <xf numFmtId="167" fontId="25" fillId="0" borderId="2" xfId="4" applyNumberFormat="1" applyFont="1" applyBorder="1" applyAlignment="1">
      <alignment horizontal="center" vertical="center"/>
    </xf>
    <xf numFmtId="167" fontId="25" fillId="0" borderId="4" xfId="4" applyNumberFormat="1" applyFont="1" applyBorder="1" applyAlignment="1">
      <alignment horizontal="center" vertical="center"/>
    </xf>
    <xf numFmtId="167" fontId="25" fillId="0" borderId="1" xfId="4" applyNumberFormat="1" applyFont="1" applyBorder="1" applyAlignment="1">
      <alignment horizontal="center" vertical="center"/>
    </xf>
    <xf numFmtId="167" fontId="25" fillId="0" borderId="3" xfId="4" applyNumberFormat="1" applyFont="1" applyBorder="1" applyAlignment="1">
      <alignment horizontal="center" vertical="center"/>
    </xf>
    <xf numFmtId="167" fontId="25" fillId="0" borderId="7" xfId="4" applyNumberFormat="1" applyFont="1" applyBorder="1" applyAlignment="1">
      <alignment horizontal="center" vertical="center"/>
    </xf>
    <xf numFmtId="167" fontId="25" fillId="2" borderId="7" xfId="4" applyNumberFormat="1" applyFont="1" applyFill="1" applyBorder="1" applyAlignment="1">
      <alignment horizontal="center" vertical="center"/>
    </xf>
    <xf numFmtId="167" fontId="25" fillId="2" borderId="0" xfId="4" applyNumberFormat="1" applyFont="1" applyFill="1" applyAlignment="1">
      <alignment horizontal="center" vertical="center"/>
    </xf>
    <xf numFmtId="0" fontId="25" fillId="0" borderId="0" xfId="4" applyFont="1" applyAlignment="1">
      <alignment horizontal="center" vertical="center"/>
    </xf>
    <xf numFmtId="0" fontId="22" fillId="0" borderId="2" xfId="0" applyFont="1" applyBorder="1" applyAlignment="1">
      <alignment horizontal="center" vertical="center" wrapText="1" readingOrder="2"/>
    </xf>
    <xf numFmtId="0" fontId="25" fillId="0" borderId="2" xfId="4" applyFont="1" applyBorder="1" applyAlignment="1">
      <alignment horizontal="center" vertical="center"/>
    </xf>
    <xf numFmtId="167" fontId="25" fillId="0" borderId="0" xfId="4" applyNumberFormat="1" applyFont="1" applyAlignment="1">
      <alignment horizontal="center"/>
    </xf>
    <xf numFmtId="0" fontId="39" fillId="0" borderId="0" xfId="4" applyFont="1" applyAlignment="1">
      <alignment vertical="center"/>
    </xf>
    <xf numFmtId="0" fontId="39" fillId="0" borderId="9" xfId="4" applyFont="1" applyBorder="1" applyAlignment="1">
      <alignment horizontal="center" vertical="center" wrapText="1"/>
    </xf>
    <xf numFmtId="0" fontId="39" fillId="0" borderId="10" xfId="4" applyFont="1" applyBorder="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39" fillId="0" borderId="12" xfId="4" applyFont="1" applyBorder="1" applyAlignment="1">
      <alignment horizontal="center" vertical="center" wrapText="1"/>
    </xf>
    <xf numFmtId="167" fontId="25" fillId="0" borderId="13" xfId="4" applyNumberFormat="1" applyFont="1" applyBorder="1" applyAlignment="1">
      <alignment horizontal="center" vertical="center" wrapText="1"/>
    </xf>
    <xf numFmtId="167" fontId="25" fillId="0" borderId="14" xfId="4" applyNumberFormat="1" applyFont="1" applyBorder="1" applyAlignment="1">
      <alignment horizontal="center" vertical="center" wrapText="1"/>
    </xf>
    <xf numFmtId="167" fontId="25" fillId="0" borderId="15" xfId="4" applyNumberFormat="1" applyFont="1" applyBorder="1" applyAlignment="1">
      <alignment horizontal="center" vertical="center" wrapText="1"/>
    </xf>
    <xf numFmtId="167" fontId="25" fillId="0" borderId="16" xfId="4" applyNumberFormat="1" applyFont="1" applyBorder="1" applyAlignment="1">
      <alignment horizontal="center" vertical="center" wrapText="1"/>
    </xf>
    <xf numFmtId="167" fontId="25" fillId="0" borderId="19" xfId="4" applyNumberFormat="1" applyFont="1" applyBorder="1" applyAlignment="1">
      <alignment horizontal="center" vertical="center" wrapText="1"/>
    </xf>
    <xf numFmtId="0" fontId="19" fillId="0" borderId="0" xfId="4" applyFont="1" applyAlignment="1">
      <alignment horizontal="right" vertical="center" wrapText="1" readingOrder="2"/>
    </xf>
    <xf numFmtId="0" fontId="25" fillId="0" borderId="0" xfId="4" applyFont="1" applyAlignment="1">
      <alignment horizontal="center" wrapText="1" readingOrder="2"/>
    </xf>
    <xf numFmtId="0" fontId="39" fillId="0" borderId="19" xfId="4" applyFont="1" applyBorder="1" applyAlignment="1">
      <alignment horizontal="center" vertical="center" wrapText="1"/>
    </xf>
    <xf numFmtId="0" fontId="39" fillId="0" borderId="32" xfId="4" applyFont="1" applyBorder="1" applyAlignment="1">
      <alignment horizontal="center" vertical="center" wrapText="1"/>
    </xf>
    <xf numFmtId="167" fontId="25" fillId="0" borderId="10" xfId="4" applyNumberFormat="1" applyFont="1" applyBorder="1" applyAlignment="1">
      <alignment horizontal="center" vertical="center" wrapText="1"/>
    </xf>
    <xf numFmtId="167" fontId="25" fillId="0" borderId="12" xfId="4" applyNumberFormat="1" applyFont="1" applyBorder="1" applyAlignment="1">
      <alignment horizontal="center" vertical="center" wrapText="1"/>
    </xf>
    <xf numFmtId="167" fontId="25" fillId="0" borderId="27" xfId="4" applyNumberFormat="1" applyFont="1" applyBorder="1" applyAlignment="1">
      <alignment horizontal="right" vertical="center" wrapText="1"/>
    </xf>
    <xf numFmtId="167" fontId="25" fillId="0" borderId="33" xfId="4" applyNumberFormat="1" applyFont="1" applyBorder="1" applyAlignment="1">
      <alignment horizontal="center" vertical="center" wrapText="1"/>
    </xf>
    <xf numFmtId="167" fontId="25" fillId="0" borderId="34" xfId="4" applyNumberFormat="1" applyFont="1" applyBorder="1" applyAlignment="1">
      <alignment horizontal="right" vertical="center" wrapText="1"/>
    </xf>
    <xf numFmtId="167" fontId="25" fillId="0" borderId="35" xfId="4" applyNumberFormat="1" applyFont="1" applyBorder="1" applyAlignment="1">
      <alignment horizontal="center" vertical="center" wrapText="1"/>
    </xf>
    <xf numFmtId="167" fontId="25" fillId="0" borderId="36" xfId="4" applyNumberFormat="1" applyFont="1" applyBorder="1" applyAlignment="1">
      <alignment horizontal="center" vertical="center" wrapText="1"/>
    </xf>
    <xf numFmtId="167" fontId="25" fillId="0" borderId="37" xfId="4" applyNumberFormat="1" applyFont="1" applyBorder="1" applyAlignment="1">
      <alignment horizontal="center" vertical="center" wrapText="1"/>
    </xf>
    <xf numFmtId="167" fontId="25" fillId="0" borderId="31" xfId="4" applyNumberFormat="1" applyFont="1" applyBorder="1" applyAlignment="1">
      <alignment horizontal="center" vertical="center" wrapText="1"/>
    </xf>
    <xf numFmtId="0" fontId="25" fillId="0" borderId="0" xfId="4" applyFont="1" applyAlignment="1">
      <alignment horizontal="right" vertical="center"/>
    </xf>
    <xf numFmtId="0" fontId="39" fillId="0" borderId="0" xfId="4" applyFont="1" applyAlignment="1">
      <alignment horizontal="right" vertical="center" readingOrder="2"/>
    </xf>
    <xf numFmtId="0" fontId="19" fillId="0" borderId="0" xfId="4" applyFont="1" applyAlignment="1">
      <alignment vertical="top" wrapText="1" readingOrder="2"/>
    </xf>
    <xf numFmtId="0" fontId="25" fillId="0" borderId="1" xfId="4" applyFont="1" applyBorder="1" applyAlignment="1">
      <alignment horizontal="center" vertical="center"/>
    </xf>
    <xf numFmtId="0" fontId="19" fillId="0" borderId="0" xfId="4" applyFont="1" applyAlignment="1">
      <alignment horizontal="center" vertical="center" wrapText="1"/>
    </xf>
    <xf numFmtId="0" fontId="19" fillId="0" borderId="1" xfId="4" applyFont="1" applyBorder="1" applyAlignment="1">
      <alignment horizontal="center" vertical="center" wrapText="1"/>
    </xf>
    <xf numFmtId="167" fontId="25" fillId="0" borderId="0" xfId="4" applyNumberFormat="1" applyFont="1" applyAlignment="1">
      <alignment horizontal="right" vertical="center" readingOrder="2"/>
    </xf>
    <xf numFmtId="167" fontId="25" fillId="0" borderId="0" xfId="4" applyNumberFormat="1" applyFont="1" applyAlignment="1">
      <alignment vertical="center"/>
    </xf>
    <xf numFmtId="0" fontId="39" fillId="0" borderId="0" xfId="4" applyFont="1" applyAlignment="1">
      <alignment horizontal="center" vertical="center" readingOrder="2"/>
    </xf>
    <xf numFmtId="0" fontId="25" fillId="0" borderId="1" xfId="4" applyFont="1" applyBorder="1" applyAlignment="1">
      <alignment vertical="center"/>
    </xf>
    <xf numFmtId="0" fontId="25" fillId="0" borderId="0" xfId="4" applyFont="1" applyAlignment="1">
      <alignment horizontal="center" vertical="center" readingOrder="2"/>
    </xf>
    <xf numFmtId="0" fontId="25" fillId="0" borderId="0" xfId="4" applyFont="1" applyAlignment="1">
      <alignment vertical="center" wrapText="1" readingOrder="2"/>
    </xf>
    <xf numFmtId="0" fontId="19" fillId="0" borderId="0" xfId="4" applyFont="1" applyAlignment="1">
      <alignment horizontal="center" vertical="center" wrapText="1" readingOrder="2"/>
    </xf>
    <xf numFmtId="0" fontId="25" fillId="0" borderId="2" xfId="2" applyFont="1" applyBorder="1" applyAlignment="1">
      <alignment horizontal="center" vertical="center"/>
    </xf>
    <xf numFmtId="0" fontId="51" fillId="0" borderId="0" xfId="0" applyFont="1" applyAlignment="1">
      <alignment wrapText="1" readingOrder="2"/>
    </xf>
    <xf numFmtId="0" fontId="7" fillId="2" borderId="0" xfId="0" applyFont="1" applyFill="1" applyAlignment="1">
      <alignment horizontal="right" vertical="center" wrapText="1" readingOrder="2"/>
    </xf>
    <xf numFmtId="0" fontId="24" fillId="0" borderId="0" xfId="0" applyFont="1" applyAlignment="1">
      <alignment vertical="center" readingOrder="2"/>
    </xf>
    <xf numFmtId="0" fontId="28" fillId="2" borderId="0" xfId="0" applyFont="1" applyFill="1" applyAlignment="1">
      <alignment horizontal="left" vertical="center" readingOrder="2"/>
    </xf>
    <xf numFmtId="0" fontId="29" fillId="2" borderId="0" xfId="0" applyFont="1" applyFill="1" applyAlignment="1">
      <alignment horizontal="right" vertical="center" readingOrder="2"/>
    </xf>
    <xf numFmtId="0" fontId="19" fillId="2" borderId="0" xfId="0" applyFont="1" applyFill="1"/>
    <xf numFmtId="49" fontId="7" fillId="2" borderId="0" xfId="0" applyNumberFormat="1" applyFont="1" applyFill="1" applyAlignment="1">
      <alignment horizontal="right" vertical="top" wrapText="1" readingOrder="2"/>
    </xf>
    <xf numFmtId="49" fontId="7" fillId="2" borderId="0" xfId="0" applyNumberFormat="1" applyFont="1" applyFill="1" applyAlignment="1">
      <alignment horizontal="right" vertical="center" wrapText="1" readingOrder="2"/>
    </xf>
    <xf numFmtId="49" fontId="29" fillId="2" borderId="0" xfId="0" applyNumberFormat="1" applyFont="1" applyFill="1" applyAlignment="1">
      <alignment horizontal="right" vertical="center" readingOrder="2"/>
    </xf>
    <xf numFmtId="49" fontId="24" fillId="2" borderId="0" xfId="0" applyNumberFormat="1" applyFont="1" applyFill="1" applyAlignment="1">
      <alignment horizontal="center" vertical="top"/>
    </xf>
    <xf numFmtId="49" fontId="24" fillId="2" borderId="0" xfId="0" applyNumberFormat="1" applyFont="1" applyFill="1" applyAlignment="1">
      <alignment horizontal="center"/>
    </xf>
    <xf numFmtId="49" fontId="24" fillId="2" borderId="0" xfId="0" applyNumberFormat="1" applyFont="1" applyFill="1"/>
    <xf numFmtId="0" fontId="57" fillId="0" borderId="0" xfId="2" applyFont="1" applyAlignme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27" fillId="0" borderId="0" xfId="2" applyAlignment="1">
      <alignment horizontal="center" vertical="center"/>
    </xf>
    <xf numFmtId="0" fontId="11" fillId="0" borderId="0" xfId="0" applyFont="1" applyAlignment="1">
      <alignment horizontal="right" vertical="center" wrapText="1" readingOrder="2"/>
    </xf>
    <xf numFmtId="0" fontId="8" fillId="0" borderId="0" xfId="0" applyFont="1" applyAlignment="1">
      <alignment horizontal="center" wrapText="1" readingOrder="2"/>
    </xf>
    <xf numFmtId="0" fontId="10" fillId="0" borderId="0" xfId="0" applyFont="1" applyAlignment="1">
      <alignment horizontal="right" vertical="center" wrapText="1" readingOrder="2"/>
    </xf>
    <xf numFmtId="0" fontId="12" fillId="0" borderId="0" xfId="0" applyFont="1" applyAlignment="1">
      <alignment vertical="center" wrapText="1" readingOrder="2"/>
    </xf>
    <xf numFmtId="0" fontId="11" fillId="0" borderId="0" xfId="0" applyFont="1" applyAlignment="1">
      <alignment horizontal="center" vertical="center" wrapText="1" readingOrder="2"/>
    </xf>
    <xf numFmtId="0" fontId="11" fillId="0" borderId="1" xfId="0" applyFont="1" applyBorder="1" applyAlignment="1">
      <alignment horizontal="center" wrapText="1" readingOrder="2"/>
    </xf>
    <xf numFmtId="0" fontId="11" fillId="0" borderId="2" xfId="0" applyFont="1" applyBorder="1" applyAlignment="1">
      <alignment horizontal="center" vertical="center" wrapText="1" readingOrder="2"/>
    </xf>
    <xf numFmtId="0" fontId="14" fillId="0" borderId="0" xfId="0" applyFont="1" applyAlignment="1">
      <alignment horizontal="center" vertical="center"/>
    </xf>
    <xf numFmtId="0" fontId="14" fillId="0" borderId="0" xfId="0" applyFont="1" applyAlignment="1">
      <alignment horizontal="center" vertical="center" readingOrder="2"/>
    </xf>
    <xf numFmtId="0" fontId="15" fillId="0" borderId="0" xfId="0" applyFont="1" applyAlignment="1">
      <alignment horizontal="center" vertical="center"/>
    </xf>
    <xf numFmtId="0" fontId="15" fillId="0" borderId="0" xfId="0" applyFont="1" applyAlignment="1">
      <alignment horizontal="center"/>
    </xf>
    <xf numFmtId="0" fontId="14" fillId="0" borderId="0" xfId="0" applyFont="1" applyAlignment="1">
      <alignment horizontal="center"/>
    </xf>
    <xf numFmtId="0" fontId="18" fillId="0" borderId="0" xfId="0" applyFont="1" applyAlignment="1">
      <alignment horizontal="right" vertical="center" readingOrder="2"/>
    </xf>
    <xf numFmtId="0" fontId="21" fillId="0" borderId="0" xfId="0" applyFont="1" applyAlignment="1">
      <alignment horizontal="right" vertical="center" wrapText="1" readingOrder="2"/>
    </xf>
    <xf numFmtId="0" fontId="23" fillId="0" borderId="0" xfId="0" applyFont="1" applyAlignment="1">
      <alignment horizontal="center" vertical="center"/>
    </xf>
    <xf numFmtId="0" fontId="14" fillId="0" borderId="0" xfId="0" applyFont="1" applyAlignment="1">
      <alignment horizontal="center" vertical="center" shrinkToFit="1"/>
    </xf>
    <xf numFmtId="0" fontId="24" fillId="0" borderId="0" xfId="0" applyFont="1" applyAlignment="1">
      <alignment horizontal="center" vertical="center"/>
    </xf>
    <xf numFmtId="0" fontId="31" fillId="0" borderId="0" xfId="0" applyFont="1" applyAlignment="1">
      <alignment horizontal="right" vertical="center" wrapText="1" readingOrder="2"/>
    </xf>
    <xf numFmtId="0" fontId="8" fillId="0" borderId="0" xfId="0" applyFont="1" applyAlignment="1">
      <alignment horizontal="center"/>
    </xf>
    <xf numFmtId="0" fontId="27" fillId="0" borderId="0" xfId="2" applyAlignment="1">
      <alignment horizontal="right" vertical="center" wrapText="1" indent="1" readingOrder="2"/>
    </xf>
    <xf numFmtId="0" fontId="30" fillId="0" borderId="0" xfId="0" applyFont="1" applyAlignment="1">
      <alignment horizontal="right" vertical="center" wrapText="1" indent="1" readingOrder="2"/>
    </xf>
    <xf numFmtId="0" fontId="31" fillId="0" borderId="0" xfId="0" applyFont="1" applyAlignment="1">
      <alignment horizontal="right" vertical="center" readingOrder="2"/>
    </xf>
    <xf numFmtId="0" fontId="28" fillId="0" borderId="0" xfId="0" applyFont="1" applyAlignment="1">
      <alignment horizontal="center" wrapText="1" readingOrder="2"/>
    </xf>
    <xf numFmtId="0" fontId="14" fillId="0" borderId="0" xfId="0" applyFont="1" applyAlignment="1">
      <alignment horizontal="right" vertical="center" readingOrder="2"/>
    </xf>
    <xf numFmtId="0" fontId="15" fillId="0" borderId="0" xfId="0" applyFont="1" applyAlignment="1">
      <alignment horizontal="center" vertical="center" wrapText="1" readingOrder="2"/>
    </xf>
    <xf numFmtId="0" fontId="23" fillId="0" borderId="0" xfId="0" applyFont="1" applyAlignment="1">
      <alignment horizontal="right" vertical="center" readingOrder="2"/>
    </xf>
    <xf numFmtId="0" fontId="15" fillId="0" borderId="0" xfId="2" applyFont="1" applyAlignment="1">
      <alignment horizontal="right" vertical="center" readingOrder="2"/>
    </xf>
    <xf numFmtId="0" fontId="7" fillId="0" borderId="0" xfId="0" applyFont="1" applyAlignment="1">
      <alignment horizontal="center" vertical="center"/>
    </xf>
    <xf numFmtId="0" fontId="33" fillId="0" borderId="0" xfId="2" applyFont="1" applyAlignment="1">
      <alignment horizontal="right" vertical="center" readingOrder="2"/>
    </xf>
    <xf numFmtId="0" fontId="14" fillId="0" borderId="0" xfId="0" applyFont="1" applyAlignment="1">
      <alignment horizontal="right" vertical="center" wrapText="1" readingOrder="2"/>
    </xf>
    <xf numFmtId="0" fontId="17" fillId="0" borderId="0" xfId="0" applyFont="1" applyAlignment="1">
      <alignment horizontal="center"/>
    </xf>
    <xf numFmtId="0" fontId="14" fillId="0" borderId="0" xfId="0" applyFont="1" applyAlignment="1">
      <alignment horizontal="right" readingOrder="2"/>
    </xf>
    <xf numFmtId="0" fontId="31" fillId="0" borderId="0" xfId="0" applyFont="1" applyAlignment="1">
      <alignment horizontal="right" vertical="center" wrapText="1" indent="1" readingOrder="2"/>
    </xf>
    <xf numFmtId="0" fontId="15" fillId="0" borderId="2" xfId="0" applyFont="1" applyBorder="1" applyAlignment="1">
      <alignment horizontal="center" vertical="center"/>
    </xf>
    <xf numFmtId="0" fontId="15" fillId="0" borderId="2" xfId="0" applyFont="1" applyBorder="1" applyAlignment="1">
      <alignment horizontal="center" vertical="center" readingOrder="2"/>
    </xf>
    <xf numFmtId="0" fontId="15" fillId="0" borderId="0" xfId="0" applyFont="1" applyAlignment="1">
      <alignment horizontal="center" vertical="top" wrapText="1" readingOrder="2"/>
    </xf>
    <xf numFmtId="0" fontId="31" fillId="0" borderId="0" xfId="0" applyFont="1" applyAlignment="1">
      <alignment horizontal="right" vertical="center"/>
    </xf>
    <xf numFmtId="0" fontId="35" fillId="0" borderId="0" xfId="0" applyFont="1" applyAlignment="1">
      <alignment horizontal="right" vertical="center" wrapText="1" readingOrder="2"/>
    </xf>
    <xf numFmtId="0" fontId="15" fillId="0" borderId="0" xfId="0" applyFont="1" applyAlignment="1">
      <alignment horizontal="right" wrapText="1" readingOrder="2"/>
    </xf>
    <xf numFmtId="0" fontId="15" fillId="0" borderId="0" xfId="0" applyFont="1" applyAlignment="1">
      <alignment horizontal="right" vertical="top" wrapText="1" readingOrder="2"/>
    </xf>
    <xf numFmtId="0" fontId="33" fillId="0" borderId="0" xfId="0" applyFont="1" applyAlignment="1">
      <alignment horizontal="right" vertical="center" readingOrder="2"/>
    </xf>
    <xf numFmtId="0" fontId="17" fillId="0" borderId="0" xfId="0" applyFont="1" applyAlignment="1">
      <alignment horizontal="center" vertical="center"/>
    </xf>
    <xf numFmtId="0" fontId="17" fillId="0" borderId="1" xfId="0" applyFont="1" applyBorder="1" applyAlignment="1">
      <alignment horizontal="center" vertical="center"/>
    </xf>
    <xf numFmtId="2" fontId="14" fillId="0" borderId="2" xfId="0" applyNumberFormat="1" applyFont="1" applyBorder="1" applyAlignment="1">
      <alignment horizontal="center" vertical="top" wrapText="1" readingOrder="2"/>
    </xf>
    <xf numFmtId="2" fontId="15" fillId="0" borderId="2" xfId="0" applyNumberFormat="1" applyFont="1" applyBorder="1" applyAlignment="1">
      <alignment horizontal="center" vertical="center" readingOrder="2"/>
    </xf>
    <xf numFmtId="0" fontId="15" fillId="0" borderId="0" xfId="0" applyFont="1" applyAlignment="1">
      <alignment horizontal="center" vertical="top"/>
    </xf>
    <xf numFmtId="2" fontId="14" fillId="0" borderId="0" xfId="0" applyNumberFormat="1" applyFont="1" applyAlignment="1">
      <alignment horizontal="center" vertical="top" wrapText="1" readingOrder="2"/>
    </xf>
    <xf numFmtId="2" fontId="14" fillId="0" borderId="0" xfId="0" applyNumberFormat="1" applyFont="1" applyAlignment="1">
      <alignment horizontal="center" vertical="top" readingOrder="2"/>
    </xf>
    <xf numFmtId="0" fontId="14" fillId="0" borderId="0" xfId="0" applyFont="1" applyAlignment="1">
      <alignment horizontal="center" readingOrder="2"/>
    </xf>
    <xf numFmtId="0" fontId="15" fillId="0" borderId="0" xfId="0" applyFont="1" applyAlignment="1">
      <alignment horizontal="right" vertical="top" wrapText="1"/>
    </xf>
    <xf numFmtId="0" fontId="15" fillId="0" borderId="0" xfId="0" applyFont="1" applyAlignment="1">
      <alignment horizontal="center" vertical="center" wrapText="1"/>
    </xf>
    <xf numFmtId="0" fontId="15" fillId="0" borderId="0" xfId="0" applyFont="1" applyAlignment="1">
      <alignment horizontal="right" wrapText="1"/>
    </xf>
    <xf numFmtId="0" fontId="15" fillId="0" borderId="0" xfId="0" applyFont="1" applyAlignment="1">
      <alignment vertical="center" wrapText="1"/>
    </xf>
    <xf numFmtId="0" fontId="31" fillId="0" borderId="0" xfId="0" applyFont="1" applyAlignment="1">
      <alignment horizontal="right" vertical="center" wrapText="1"/>
    </xf>
    <xf numFmtId="2" fontId="14" fillId="0" borderId="0" xfId="0" applyNumberFormat="1" applyFont="1" applyAlignment="1">
      <alignment horizontal="right" vertical="top" wrapText="1" readingOrder="2"/>
    </xf>
    <xf numFmtId="2" fontId="15" fillId="0" borderId="0" xfId="0" applyNumberFormat="1" applyFont="1" applyAlignment="1">
      <alignment horizontal="right" vertical="top" wrapText="1" readingOrder="2"/>
    </xf>
    <xf numFmtId="0" fontId="35" fillId="0" borderId="0" xfId="0" applyFont="1" applyAlignment="1">
      <alignment horizontal="right" vertical="center" wrapText="1"/>
    </xf>
    <xf numFmtId="0" fontId="33" fillId="0" borderId="0" xfId="0" applyFont="1" applyAlignment="1">
      <alignment horizontal="right" vertical="center"/>
    </xf>
    <xf numFmtId="0" fontId="14"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vertical="center" wrapText="1" readingOrder="2"/>
    </xf>
    <xf numFmtId="0" fontId="23" fillId="0" borderId="0" xfId="0" applyFont="1" applyAlignment="1">
      <alignment horizontal="right" vertical="center"/>
    </xf>
    <xf numFmtId="0" fontId="35" fillId="0" borderId="0" xfId="0" applyFont="1" applyAlignment="1">
      <alignment horizontal="right" vertical="center" readingOrder="2"/>
    </xf>
    <xf numFmtId="0" fontId="7" fillId="2" borderId="0" xfId="0" applyFont="1" applyFill="1" applyAlignment="1">
      <alignment horizontal="right" vertical="center" wrapText="1" readingOrder="2"/>
    </xf>
    <xf numFmtId="49" fontId="7" fillId="2" borderId="0" xfId="0" applyNumberFormat="1" applyFont="1" applyFill="1" applyAlignment="1">
      <alignment horizontal="right" vertical="top" wrapText="1" readingOrder="2"/>
    </xf>
    <xf numFmtId="49" fontId="7" fillId="2" borderId="0" xfId="0" applyNumberFormat="1" applyFont="1" applyFill="1" applyAlignment="1">
      <alignment horizontal="right" vertical="center" wrapText="1" readingOrder="2"/>
    </xf>
    <xf numFmtId="0" fontId="15" fillId="0" borderId="0" xfId="0" applyFont="1" applyAlignment="1">
      <alignment horizontal="right" vertical="center"/>
    </xf>
    <xf numFmtId="0" fontId="15" fillId="0" borderId="0" xfId="0" applyFont="1" applyAlignment="1">
      <alignment horizontal="right" vertical="center" wrapText="1" readingOrder="2"/>
    </xf>
    <xf numFmtId="0" fontId="15" fillId="0" borderId="0" xfId="0" applyFont="1" applyAlignment="1">
      <alignment horizontal="right" vertical="center" wrapText="1"/>
    </xf>
    <xf numFmtId="0" fontId="15" fillId="0" borderId="0" xfId="0" applyFont="1" applyAlignment="1">
      <alignment horizontal="center" readingOrder="2"/>
    </xf>
    <xf numFmtId="3" fontId="15" fillId="0" borderId="0" xfId="0" applyNumberFormat="1" applyFont="1" applyAlignment="1">
      <alignment horizontal="right" vertical="center" readingOrder="2"/>
    </xf>
    <xf numFmtId="0" fontId="17" fillId="0" borderId="0" xfId="0" applyFont="1" applyAlignment="1">
      <alignment horizontal="center" vertical="center" readingOrder="2"/>
    </xf>
    <xf numFmtId="0" fontId="17" fillId="0" borderId="0" xfId="0" applyFont="1" applyAlignment="1">
      <alignment horizontal="center" readingOrder="2"/>
    </xf>
    <xf numFmtId="0" fontId="37" fillId="0" borderId="0" xfId="0" applyFont="1" applyAlignment="1">
      <alignment horizontal="center"/>
    </xf>
    <xf numFmtId="3" fontId="15" fillId="0" borderId="0" xfId="0" applyNumberFormat="1" applyFont="1" applyAlignment="1">
      <alignment horizontal="center" vertical="center" readingOrder="2"/>
    </xf>
    <xf numFmtId="0" fontId="19" fillId="0" borderId="0" xfId="0" applyFont="1" applyAlignment="1">
      <alignment horizontal="center" vertical="center" wrapText="1"/>
    </xf>
    <xf numFmtId="0" fontId="19" fillId="0" borderId="0" xfId="0" applyFont="1" applyAlignment="1">
      <alignment horizontal="center" vertical="center"/>
    </xf>
    <xf numFmtId="0" fontId="38" fillId="0" borderId="0" xfId="0" applyFont="1" applyAlignment="1">
      <alignment horizontal="center" vertical="center" wrapText="1" readingOrder="2"/>
    </xf>
    <xf numFmtId="0" fontId="38" fillId="0" borderId="0" xfId="0" applyFont="1" applyAlignment="1">
      <alignment horizontal="center" vertical="center"/>
    </xf>
    <xf numFmtId="0" fontId="38" fillId="0" borderId="0" xfId="0" applyFont="1" applyAlignment="1">
      <alignment horizontal="center" vertical="center" wrapText="1"/>
    </xf>
    <xf numFmtId="0" fontId="38" fillId="0" borderId="0" xfId="0" applyFont="1" applyAlignment="1">
      <alignment horizontal="center"/>
    </xf>
    <xf numFmtId="0" fontId="12" fillId="0" borderId="0" xfId="2" applyFont="1" applyAlignment="1">
      <alignment horizontal="right" vertical="center" readingOrder="2"/>
    </xf>
    <xf numFmtId="0" fontId="24" fillId="0" borderId="0" xfId="0" applyFont="1" applyAlignment="1">
      <alignment horizontal="center"/>
    </xf>
    <xf numFmtId="0" fontId="12" fillId="0" borderId="0" xfId="2" applyFont="1" applyAlignment="1">
      <alignment horizontal="center" vertical="center" wrapText="1" readingOrder="2"/>
    </xf>
    <xf numFmtId="0" fontId="24" fillId="0" borderId="0" xfId="0" applyFont="1" applyAlignment="1">
      <alignment horizontal="center" vertical="center" wrapText="1" readingOrder="2"/>
    </xf>
    <xf numFmtId="0" fontId="24" fillId="0" borderId="0" xfId="0" applyFont="1" applyAlignment="1">
      <alignment horizontal="center" vertical="center" wrapText="1"/>
    </xf>
    <xf numFmtId="0" fontId="37" fillId="0" borderId="0" xfId="0" applyFont="1" applyAlignment="1">
      <alignment horizontal="center" vertical="center"/>
    </xf>
    <xf numFmtId="0" fontId="15" fillId="0" borderId="0" xfId="0" applyFont="1" applyAlignment="1">
      <alignment horizontal="center" vertical="center" readingOrder="2"/>
    </xf>
    <xf numFmtId="0" fontId="37" fillId="0" borderId="0" xfId="0" applyFont="1" applyAlignment="1">
      <alignment horizontal="center" vertical="center" wrapText="1" readingOrder="2"/>
    </xf>
    <xf numFmtId="0" fontId="8" fillId="0" borderId="0" xfId="0" applyFont="1" applyAlignment="1">
      <alignment horizontal="center" vertical="center"/>
    </xf>
    <xf numFmtId="0" fontId="33" fillId="0" borderId="0" xfId="0" applyFont="1" applyAlignment="1">
      <alignment horizontal="center" vertical="center" wrapText="1" readingOrder="2"/>
    </xf>
    <xf numFmtId="0" fontId="33" fillId="0" borderId="0" xfId="0" applyFont="1" applyAlignment="1">
      <alignment horizontal="center" vertical="center"/>
    </xf>
    <xf numFmtId="0" fontId="15" fillId="0" borderId="1" xfId="0" applyFont="1" applyBorder="1" applyAlignment="1">
      <alignment horizontal="center" readingOrder="2"/>
    </xf>
    <xf numFmtId="0" fontId="15" fillId="0" borderId="1" xfId="0" applyFont="1" applyBorder="1" applyAlignment="1">
      <alignment horizontal="center"/>
    </xf>
    <xf numFmtId="0" fontId="24" fillId="0" borderId="0" xfId="0" applyFont="1" applyAlignment="1">
      <alignment horizontal="right" vertical="center" readingOrder="2"/>
    </xf>
    <xf numFmtId="0" fontId="24" fillId="0" borderId="0" xfId="0" applyFont="1" applyAlignment="1">
      <alignment horizontal="right" vertical="center" wrapText="1" readingOrder="2"/>
    </xf>
    <xf numFmtId="0" fontId="24" fillId="0" borderId="0" xfId="0" applyFont="1" applyAlignment="1">
      <alignment horizontal="center" readingOrder="2"/>
    </xf>
    <xf numFmtId="0" fontId="24" fillId="0" borderId="0" xfId="0" applyFont="1" applyAlignment="1">
      <alignment horizontal="center" vertical="center" readingOrder="2"/>
    </xf>
    <xf numFmtId="0" fontId="31" fillId="0" borderId="0" xfId="0" applyFont="1" applyAlignment="1">
      <alignment horizontal="center" vertical="center"/>
    </xf>
    <xf numFmtId="49" fontId="15" fillId="0" borderId="0" xfId="0" applyNumberFormat="1" applyFont="1" applyAlignment="1">
      <alignment horizontal="center" vertical="center" wrapText="1"/>
    </xf>
    <xf numFmtId="49" fontId="15" fillId="0" borderId="0" xfId="0" applyNumberFormat="1" applyFont="1" applyAlignment="1">
      <alignment horizontal="center" vertical="center"/>
    </xf>
    <xf numFmtId="0" fontId="40" fillId="0" borderId="0" xfId="0" applyFont="1" applyAlignment="1">
      <alignment horizontal="center" vertical="center"/>
    </xf>
    <xf numFmtId="0" fontId="40" fillId="0" borderId="0" xfId="0" applyFont="1" applyAlignment="1">
      <alignment horizontal="center" vertical="center" wrapText="1" readingOrder="2"/>
    </xf>
    <xf numFmtId="0" fontId="31" fillId="0" borderId="0" xfId="0" applyFont="1" applyAlignment="1">
      <alignment horizontal="center" vertical="center" wrapText="1" readingOrder="2"/>
    </xf>
    <xf numFmtId="0" fontId="31" fillId="0" borderId="0" xfId="0" applyFont="1" applyAlignment="1">
      <alignment horizontal="center"/>
    </xf>
    <xf numFmtId="0" fontId="40" fillId="0" borderId="0" xfId="0" applyFont="1" applyAlignment="1">
      <alignment horizontal="center" vertical="center" wrapText="1"/>
    </xf>
    <xf numFmtId="167" fontId="7" fillId="0" borderId="0" xfId="0" applyNumberFormat="1" applyFont="1" applyAlignment="1">
      <alignment horizontal="right" vertical="center" readingOrder="2"/>
    </xf>
    <xf numFmtId="0" fontId="8" fillId="2" borderId="0" xfId="0" applyFont="1" applyFill="1" applyAlignment="1">
      <alignment horizontal="center" vertical="center" readingOrder="2"/>
    </xf>
    <xf numFmtId="167" fontId="8" fillId="2" borderId="0" xfId="0" applyNumberFormat="1" applyFont="1" applyFill="1" applyAlignment="1">
      <alignment horizontal="center" vertical="center" readingOrder="2"/>
    </xf>
    <xf numFmtId="0" fontId="28" fillId="2" borderId="1" xfId="0" applyFont="1" applyFill="1" applyBorder="1" applyAlignment="1">
      <alignment horizontal="center" vertical="center" readingOrder="2"/>
    </xf>
    <xf numFmtId="0" fontId="7" fillId="0" borderId="0" xfId="0" applyFont="1" applyAlignment="1">
      <alignment horizontal="right" vertical="center" readingOrder="2"/>
    </xf>
    <xf numFmtId="0" fontId="42" fillId="0" borderId="0" xfId="0" applyFont="1" applyAlignment="1">
      <alignment horizontal="right" vertical="center" readingOrder="2"/>
    </xf>
    <xf numFmtId="167" fontId="28" fillId="0" borderId="0" xfId="0" applyNumberFormat="1" applyFont="1" applyAlignment="1">
      <alignment horizontal="center" vertical="center" readingOrder="2"/>
    </xf>
    <xf numFmtId="0" fontId="29" fillId="0" borderId="1" xfId="0" applyFont="1" applyBorder="1" applyAlignment="1">
      <alignment horizontal="center" vertical="center" readingOrder="2"/>
    </xf>
    <xf numFmtId="167" fontId="6" fillId="0" borderId="0" xfId="0" applyNumberFormat="1" applyFont="1" applyAlignment="1">
      <alignment horizontal="right" vertical="center" readingOrder="2"/>
    </xf>
    <xf numFmtId="0" fontId="6" fillId="0" borderId="0" xfId="0" applyFont="1" applyAlignment="1">
      <alignment horizontal="center" vertical="center" readingOrder="2"/>
    </xf>
    <xf numFmtId="0" fontId="7" fillId="0" borderId="0" xfId="0" applyFont="1" applyAlignment="1">
      <alignment horizontal="center" vertical="center" readingOrder="2"/>
    </xf>
    <xf numFmtId="49" fontId="42" fillId="0" borderId="0" xfId="0" applyNumberFormat="1" applyFont="1" applyAlignment="1">
      <alignment horizontal="center" vertical="center" readingOrder="2"/>
    </xf>
    <xf numFmtId="0" fontId="28" fillId="0" borderId="1" xfId="0" applyFont="1" applyBorder="1" applyAlignment="1">
      <alignment horizontal="center" vertical="center" readingOrder="2"/>
    </xf>
    <xf numFmtId="0" fontId="42" fillId="0" borderId="0" xfId="0" applyFont="1" applyAlignment="1">
      <alignment horizontal="center" vertical="center" readingOrder="2"/>
    </xf>
    <xf numFmtId="0" fontId="11" fillId="0" borderId="0" xfId="0" applyFont="1" applyAlignment="1">
      <alignment horizontal="right" vertical="center" readingOrder="2"/>
    </xf>
    <xf numFmtId="0" fontId="28" fillId="2" borderId="0" xfId="0" applyFont="1" applyFill="1" applyAlignment="1">
      <alignment horizontal="center" vertical="center" readingOrder="2"/>
    </xf>
    <xf numFmtId="167" fontId="11" fillId="0" borderId="0" xfId="0" applyNumberFormat="1" applyFont="1" applyAlignment="1">
      <alignment horizontal="right" vertical="center" readingOrder="2"/>
    </xf>
    <xf numFmtId="49" fontId="7" fillId="0" borderId="0" xfId="0" applyNumberFormat="1" applyFont="1" applyAlignment="1">
      <alignment horizontal="center" vertical="center" readingOrder="2"/>
    </xf>
    <xf numFmtId="167" fontId="11" fillId="0" borderId="0" xfId="0" applyNumberFormat="1" applyFont="1" applyAlignment="1">
      <alignment horizontal="center" vertical="center" readingOrder="2"/>
    </xf>
    <xf numFmtId="0" fontId="28" fillId="0" borderId="0" xfId="0" applyFont="1" applyAlignment="1">
      <alignment horizontal="right" vertical="center" readingOrder="2"/>
    </xf>
    <xf numFmtId="0" fontId="29" fillId="0" borderId="0" xfId="0" applyFont="1" applyAlignment="1">
      <alignment horizontal="right" vertical="center" readingOrder="2"/>
    </xf>
    <xf numFmtId="49" fontId="7" fillId="0" borderId="0" xfId="0" applyNumberFormat="1" applyFont="1" applyAlignment="1">
      <alignment horizontal="center" vertical="center"/>
    </xf>
    <xf numFmtId="0" fontId="22" fillId="0" borderId="0" xfId="0" applyFont="1" applyAlignment="1">
      <alignment horizontal="right" vertical="center" wrapText="1" readingOrder="2"/>
    </xf>
    <xf numFmtId="0" fontId="46" fillId="0" borderId="0" xfId="0" applyFont="1" applyAlignment="1">
      <alignment horizontal="right" vertical="center" readingOrder="2"/>
    </xf>
    <xf numFmtId="167" fontId="7" fillId="0" borderId="0" xfId="0" applyNumberFormat="1" applyFont="1" applyAlignment="1">
      <alignment horizontal="right" vertical="center"/>
    </xf>
    <xf numFmtId="0" fontId="25" fillId="0" borderId="0" xfId="0" applyFont="1" applyAlignment="1">
      <alignment horizontal="center" vertical="center"/>
    </xf>
    <xf numFmtId="167" fontId="7" fillId="0" borderId="0" xfId="0" applyNumberFormat="1" applyFont="1" applyAlignment="1">
      <alignment horizontal="center" vertical="center" readingOrder="2"/>
    </xf>
    <xf numFmtId="0" fontId="42" fillId="0" borderId="0" xfId="0" applyFont="1" applyAlignment="1">
      <alignment horizontal="right" vertical="top" wrapText="1" readingOrder="2"/>
    </xf>
    <xf numFmtId="0" fontId="19" fillId="0" borderId="0" xfId="0" applyFont="1" applyAlignment="1">
      <alignment horizontal="center" vertical="center" wrapText="1" readingOrder="2"/>
    </xf>
    <xf numFmtId="49" fontId="42" fillId="2" borderId="0" xfId="0" applyNumberFormat="1" applyFont="1" applyFill="1" applyAlignment="1">
      <alignment horizontal="right" vertical="center" wrapText="1" readingOrder="2"/>
    </xf>
    <xf numFmtId="2" fontId="42" fillId="0" borderId="0" xfId="0" applyNumberFormat="1" applyFont="1" applyAlignment="1">
      <alignment horizontal="right" vertical="center" wrapText="1" readingOrder="2"/>
    </xf>
    <xf numFmtId="0" fontId="25" fillId="0" borderId="0" xfId="2" applyFont="1" applyAlignment="1">
      <alignment horizontal="center"/>
    </xf>
    <xf numFmtId="49" fontId="15" fillId="0" borderId="0" xfId="0" applyNumberFormat="1" applyFont="1" applyAlignment="1">
      <alignment horizontal="center"/>
    </xf>
    <xf numFmtId="0" fontId="19" fillId="0" borderId="0" xfId="2" applyFont="1" applyAlignment="1">
      <alignment horizontal="center" vertical="center" readingOrder="2"/>
    </xf>
    <xf numFmtId="167" fontId="42" fillId="0" borderId="0" xfId="0" applyNumberFormat="1" applyFont="1" applyAlignment="1">
      <alignment horizontal="center" vertical="center" readingOrder="2"/>
    </xf>
    <xf numFmtId="0" fontId="19" fillId="0" borderId="0" xfId="0" applyFont="1" applyAlignment="1">
      <alignment horizontal="center" vertical="center" readingOrder="2"/>
    </xf>
    <xf numFmtId="0" fontId="29" fillId="0" borderId="0" xfId="0" applyFont="1" applyAlignment="1">
      <alignment horizontal="center" vertical="center" readingOrder="2"/>
    </xf>
    <xf numFmtId="49" fontId="42" fillId="2" borderId="0" xfId="0" applyNumberFormat="1" applyFont="1" applyFill="1" applyAlignment="1">
      <alignment horizontal="right" vertical="center" readingOrder="2"/>
    </xf>
    <xf numFmtId="0" fontId="19" fillId="0" borderId="0" xfId="0" applyFont="1" applyAlignment="1">
      <alignment horizontal="center"/>
    </xf>
    <xf numFmtId="0" fontId="14" fillId="0" borderId="1" xfId="0" applyFont="1" applyBorder="1" applyAlignment="1">
      <alignment horizontal="center" vertical="center" readingOrder="2"/>
    </xf>
    <xf numFmtId="49" fontId="42" fillId="2" borderId="0" xfId="0" applyNumberFormat="1" applyFont="1" applyFill="1" applyAlignment="1">
      <alignment horizontal="right" vertical="top" wrapText="1" readingOrder="2"/>
    </xf>
    <xf numFmtId="49" fontId="8" fillId="2" borderId="0" xfId="0" applyNumberFormat="1" applyFont="1" applyFill="1" applyAlignment="1">
      <alignment horizontal="right" vertical="center" readingOrder="2"/>
    </xf>
    <xf numFmtId="0" fontId="6" fillId="0" borderId="0" xfId="0" applyFont="1" applyAlignment="1">
      <alignment horizontal="right" vertical="center" readingOrder="2"/>
    </xf>
    <xf numFmtId="0" fontId="42" fillId="2" borderId="0" xfId="0" applyFont="1" applyFill="1" applyAlignment="1">
      <alignment horizontal="right" vertical="center" wrapText="1" readingOrder="2"/>
    </xf>
    <xf numFmtId="0" fontId="28" fillId="2" borderId="0" xfId="0" applyFont="1" applyFill="1" applyAlignment="1">
      <alignment horizontal="right" vertical="center" readingOrder="2"/>
    </xf>
    <xf numFmtId="0" fontId="42" fillId="2" borderId="0" xfId="0" applyFont="1" applyFill="1" applyAlignment="1">
      <alignment horizontal="center" vertical="center" readingOrder="2"/>
    </xf>
    <xf numFmtId="0" fontId="42" fillId="2" borderId="0" xfId="0" applyFont="1" applyFill="1" applyAlignment="1">
      <alignment horizontal="right" vertical="center" readingOrder="2"/>
    </xf>
    <xf numFmtId="167" fontId="6" fillId="0" borderId="0" xfId="0" applyNumberFormat="1" applyFont="1" applyAlignment="1">
      <alignment horizontal="center" vertical="center" readingOrder="2"/>
    </xf>
    <xf numFmtId="0" fontId="29" fillId="2" borderId="1" xfId="0" applyFont="1" applyFill="1" applyBorder="1" applyAlignment="1">
      <alignment horizontal="center" vertical="center" readingOrder="2"/>
    </xf>
    <xf numFmtId="0" fontId="8" fillId="2" borderId="0" xfId="0" applyFont="1" applyFill="1" applyAlignment="1">
      <alignment horizontal="right" vertical="center" readingOrder="2"/>
    </xf>
    <xf numFmtId="0" fontId="42" fillId="0" borderId="0" xfId="0" applyFont="1" applyAlignment="1">
      <alignment horizontal="right" vertical="center" wrapText="1" readingOrder="2"/>
    </xf>
    <xf numFmtId="0" fontId="8" fillId="0" borderId="0" xfId="0" applyFont="1" applyAlignment="1">
      <alignment horizontal="right" vertical="center" readingOrder="2"/>
    </xf>
    <xf numFmtId="0" fontId="19" fillId="0" borderId="0" xfId="0" applyFont="1" applyAlignment="1">
      <alignment vertical="center" readingOrder="2"/>
    </xf>
    <xf numFmtId="0" fontId="29" fillId="0" borderId="1" xfId="0" applyFont="1" applyBorder="1" applyAlignment="1">
      <alignment horizontal="center" vertical="center" wrapText="1" readingOrder="2"/>
    </xf>
    <xf numFmtId="0" fontId="29" fillId="2" borderId="1" xfId="0" applyFont="1" applyFill="1" applyBorder="1" applyAlignment="1">
      <alignment horizontal="center" vertical="center" wrapText="1" readingOrder="2"/>
    </xf>
    <xf numFmtId="0" fontId="29" fillId="2" borderId="0" xfId="0" applyFont="1" applyFill="1" applyAlignment="1">
      <alignment horizontal="center" vertical="center" wrapText="1" readingOrder="2"/>
    </xf>
    <xf numFmtId="167" fontId="7" fillId="0" borderId="1" xfId="0" applyNumberFormat="1" applyFont="1" applyBorder="1" applyAlignment="1">
      <alignment horizontal="center" vertical="center" readingOrder="2"/>
    </xf>
    <xf numFmtId="49" fontId="42" fillId="0" borderId="0" xfId="0" applyNumberFormat="1" applyFont="1" applyAlignment="1">
      <alignment horizontal="right" vertical="center" readingOrder="2"/>
    </xf>
    <xf numFmtId="0" fontId="17" fillId="0" borderId="0" xfId="0" applyFont="1" applyAlignment="1">
      <alignment horizontal="right" vertical="center"/>
    </xf>
    <xf numFmtId="0" fontId="28" fillId="2" borderId="1" xfId="0" applyFont="1" applyFill="1" applyBorder="1" applyAlignment="1">
      <alignment horizontal="center" vertical="center" wrapText="1" readingOrder="2"/>
    </xf>
    <xf numFmtId="0" fontId="28" fillId="2" borderId="0" xfId="0" applyFont="1" applyFill="1" applyAlignment="1">
      <alignment horizontal="center" vertical="center" wrapText="1" readingOrder="2"/>
    </xf>
    <xf numFmtId="0" fontId="25" fillId="0" borderId="0" xfId="3" applyFont="1" applyAlignment="1">
      <alignment horizontal="center" vertical="center"/>
    </xf>
    <xf numFmtId="0" fontId="14" fillId="0" borderId="0" xfId="3" applyFont="1" applyAlignment="1">
      <alignment horizontal="center"/>
    </xf>
    <xf numFmtId="49" fontId="25" fillId="0" borderId="0" xfId="3" applyNumberFormat="1" applyFont="1" applyAlignment="1">
      <alignment horizontal="center" vertical="center"/>
    </xf>
    <xf numFmtId="0" fontId="19" fillId="0" borderId="0" xfId="3" applyFont="1" applyAlignment="1">
      <alignment horizontal="right" vertical="center" wrapText="1" readingOrder="2"/>
    </xf>
    <xf numFmtId="0" fontId="39" fillId="0" borderId="0" xfId="3" applyFont="1" applyAlignment="1">
      <alignment horizontal="center"/>
    </xf>
    <xf numFmtId="0" fontId="19" fillId="0" borderId="0" xfId="3" applyFont="1" applyAlignment="1">
      <alignment horizontal="center" vertical="center"/>
    </xf>
    <xf numFmtId="0" fontId="14" fillId="0" borderId="0" xfId="3" applyFont="1" applyAlignment="1">
      <alignment horizontal="center" wrapText="1"/>
    </xf>
    <xf numFmtId="167" fontId="19" fillId="0" borderId="0" xfId="3" applyNumberFormat="1" applyFont="1" applyAlignment="1">
      <alignment vertical="center"/>
    </xf>
    <xf numFmtId="167" fontId="19" fillId="0" borderId="0" xfId="3" applyNumberFormat="1" applyFont="1" applyAlignment="1">
      <alignment horizontal="right" vertical="center"/>
    </xf>
    <xf numFmtId="0" fontId="47" fillId="0" borderId="0" xfId="3" applyFont="1" applyAlignment="1">
      <alignment horizontal="center" vertical="center"/>
    </xf>
    <xf numFmtId="0" fontId="47" fillId="0" borderId="1" xfId="3" applyFont="1" applyBorder="1" applyAlignment="1">
      <alignment horizontal="center" vertical="center"/>
    </xf>
    <xf numFmtId="0" fontId="17" fillId="0" borderId="4" xfId="3" applyFont="1" applyBorder="1" applyAlignment="1">
      <alignment horizontal="center" vertical="center"/>
    </xf>
    <xf numFmtId="0" fontId="31" fillId="0" borderId="0" xfId="0" applyFont="1" applyAlignment="1">
      <alignment horizontal="center" vertical="center" readingOrder="2"/>
    </xf>
    <xf numFmtId="0" fontId="17" fillId="0" borderId="0" xfId="3" applyFont="1" applyAlignment="1">
      <alignment horizontal="center" vertical="center"/>
    </xf>
    <xf numFmtId="0" fontId="25" fillId="0" borderId="0" xfId="3" applyFont="1" applyAlignment="1">
      <alignment horizontal="right" vertical="top" wrapText="1" readingOrder="2"/>
    </xf>
    <xf numFmtId="0" fontId="25" fillId="0" borderId="0" xfId="3" applyFont="1" applyAlignment="1">
      <alignment horizontal="right" vertical="center" wrapText="1" readingOrder="2"/>
    </xf>
    <xf numFmtId="0" fontId="25" fillId="0" borderId="1" xfId="3" applyFont="1" applyBorder="1" applyAlignment="1">
      <alignment horizontal="center" vertical="center"/>
    </xf>
    <xf numFmtId="0" fontId="39" fillId="0" borderId="0" xfId="3" applyFont="1" applyAlignment="1">
      <alignment horizontal="right" vertical="center" readingOrder="2"/>
    </xf>
    <xf numFmtId="0" fontId="39" fillId="0" borderId="0" xfId="3" applyFont="1" applyAlignment="1">
      <alignment horizontal="center" vertical="center"/>
    </xf>
    <xf numFmtId="167" fontId="25" fillId="0" borderId="0" xfId="3" applyNumberFormat="1" applyFont="1" applyAlignment="1">
      <alignment horizontal="center" vertical="center"/>
    </xf>
    <xf numFmtId="0" fontId="18" fillId="0" borderId="0" xfId="0" applyFont="1" applyAlignment="1">
      <alignment horizontal="right" vertical="center" wrapText="1" readingOrder="2"/>
    </xf>
    <xf numFmtId="0" fontId="19" fillId="0" borderId="0" xfId="3" applyFont="1" applyAlignment="1">
      <alignment horizontal="right" vertical="top" wrapText="1" readingOrder="2"/>
    </xf>
    <xf numFmtId="0" fontId="19" fillId="0" borderId="0" xfId="3" applyFont="1" applyAlignment="1">
      <alignment horizontal="center" vertical="center" wrapText="1" readingOrder="2"/>
    </xf>
    <xf numFmtId="0" fontId="47" fillId="0" borderId="1" xfId="3" applyFont="1" applyBorder="1" applyAlignment="1">
      <alignment horizontal="center" vertical="center" wrapText="1"/>
    </xf>
    <xf numFmtId="0" fontId="25" fillId="0" borderId="1" xfId="3" applyFont="1" applyBorder="1" applyAlignment="1">
      <alignment horizontal="center" vertical="center" wrapText="1"/>
    </xf>
    <xf numFmtId="0" fontId="39" fillId="0" borderId="0" xfId="3" applyFont="1" applyAlignment="1">
      <alignment horizontal="right" vertical="top" wrapText="1" readingOrder="2"/>
    </xf>
    <xf numFmtId="0" fontId="19" fillId="2" borderId="0" xfId="3" applyFont="1" applyFill="1" applyAlignment="1">
      <alignment horizontal="right" vertical="top" wrapText="1" readingOrder="2"/>
    </xf>
    <xf numFmtId="0" fontId="25" fillId="0" borderId="0" xfId="0" applyFont="1" applyAlignment="1">
      <alignment horizontal="right" vertical="center" wrapText="1" readingOrder="2"/>
    </xf>
    <xf numFmtId="0" fontId="39" fillId="0" borderId="1" xfId="3" applyFont="1" applyBorder="1" applyAlignment="1">
      <alignment horizontal="center" vertical="top" wrapText="1" readingOrder="2"/>
    </xf>
    <xf numFmtId="0" fontId="19" fillId="0" borderId="0" xfId="3" applyFont="1" applyAlignment="1">
      <alignment horizontal="right" vertical="top" wrapText="1"/>
    </xf>
    <xf numFmtId="0" fontId="14" fillId="0" borderId="0" xfId="3" applyFont="1" applyAlignment="1">
      <alignment horizontal="center" vertical="center"/>
    </xf>
    <xf numFmtId="0" fontId="39" fillId="0" borderId="0" xfId="4" applyFont="1" applyAlignment="1">
      <alignment horizontal="center" vertical="center"/>
    </xf>
    <xf numFmtId="0" fontId="14" fillId="0" borderId="0" xfId="4" applyFont="1" applyAlignment="1">
      <alignment horizontal="center"/>
    </xf>
    <xf numFmtId="0" fontId="39" fillId="0" borderId="0" xfId="4" applyFont="1" applyAlignment="1">
      <alignment horizontal="right" vertical="center" wrapText="1" readingOrder="2"/>
    </xf>
    <xf numFmtId="0" fontId="35" fillId="0" borderId="1" xfId="0" applyFont="1" applyBorder="1" applyAlignment="1">
      <alignment horizontal="center" vertical="center" readingOrder="2"/>
    </xf>
    <xf numFmtId="0" fontId="17" fillId="0" borderId="8" xfId="0" applyFont="1" applyBorder="1" applyAlignment="1">
      <alignment horizontal="center" vertical="center" readingOrder="2"/>
    </xf>
    <xf numFmtId="0" fontId="14" fillId="0" borderId="0" xfId="4" applyFont="1" applyAlignment="1">
      <alignment horizontal="center" vertical="center"/>
    </xf>
    <xf numFmtId="167" fontId="25" fillId="0" borderId="13" xfId="4" applyNumberFormat="1" applyFont="1" applyBorder="1" applyAlignment="1">
      <alignment horizontal="center" vertical="center" wrapText="1"/>
    </xf>
    <xf numFmtId="167" fontId="25" fillId="0" borderId="14" xfId="4" applyNumberFormat="1" applyFont="1" applyBorder="1" applyAlignment="1">
      <alignment horizontal="right" vertical="center" wrapText="1"/>
    </xf>
    <xf numFmtId="167" fontId="25" fillId="0" borderId="16" xfId="4" applyNumberFormat="1" applyFont="1" applyBorder="1" applyAlignment="1">
      <alignment horizontal="center" vertical="center" wrapText="1"/>
    </xf>
    <xf numFmtId="167" fontId="25" fillId="0" borderId="17" xfId="4" applyNumberFormat="1" applyFont="1" applyBorder="1" applyAlignment="1">
      <alignment horizontal="center" vertical="center" wrapText="1"/>
    </xf>
    <xf numFmtId="167" fontId="25" fillId="0" borderId="14" xfId="4" applyNumberFormat="1" applyFont="1" applyBorder="1" applyAlignment="1">
      <alignment horizontal="center" vertical="center" wrapText="1"/>
    </xf>
    <xf numFmtId="167" fontId="25" fillId="0" borderId="18" xfId="4" applyNumberFormat="1" applyFont="1" applyBorder="1" applyAlignment="1">
      <alignment horizontal="center" vertical="center" wrapText="1"/>
    </xf>
    <xf numFmtId="167" fontId="25" fillId="0" borderId="19" xfId="4" applyNumberFormat="1" applyFont="1" applyBorder="1" applyAlignment="1">
      <alignment horizontal="center" vertical="center" wrapText="1"/>
    </xf>
    <xf numFmtId="0" fontId="19" fillId="0" borderId="0" xfId="4" applyFont="1" applyAlignment="1">
      <alignment horizontal="right" vertical="center" wrapText="1" readingOrder="2"/>
    </xf>
    <xf numFmtId="0" fontId="25" fillId="0" borderId="0" xfId="4" applyFont="1" applyAlignment="1">
      <alignment horizontal="right" vertical="center" wrapText="1" readingOrder="2"/>
    </xf>
    <xf numFmtId="0" fontId="39" fillId="0" borderId="21" xfId="4" applyFont="1" applyBorder="1" applyAlignment="1">
      <alignment horizontal="center" vertical="center" wrapText="1"/>
    </xf>
    <xf numFmtId="0" fontId="39" fillId="0" borderId="26" xfId="4" applyFont="1" applyBorder="1" applyAlignment="1">
      <alignment horizontal="center" vertical="center" wrapText="1"/>
    </xf>
    <xf numFmtId="0" fontId="39" fillId="0" borderId="31" xfId="4" applyFont="1" applyBorder="1" applyAlignment="1">
      <alignment horizontal="center" vertical="center" wrapText="1"/>
    </xf>
    <xf numFmtId="0" fontId="39" fillId="0" borderId="22" xfId="4" applyFont="1" applyBorder="1" applyAlignment="1">
      <alignment horizontal="center" vertical="center" wrapText="1"/>
    </xf>
    <xf numFmtId="0" fontId="39" fillId="0" borderId="23" xfId="4" applyFont="1" applyBorder="1" applyAlignment="1">
      <alignment horizontal="center" vertical="center" wrapText="1"/>
    </xf>
    <xf numFmtId="0" fontId="39" fillId="0" borderId="24" xfId="4" applyFont="1" applyBorder="1" applyAlignment="1">
      <alignment horizontal="center" vertical="center" wrapText="1"/>
    </xf>
    <xf numFmtId="0" fontId="39" fillId="0" borderId="27" xfId="4" applyFont="1" applyBorder="1" applyAlignment="1">
      <alignment horizontal="center" vertical="center" wrapText="1"/>
    </xf>
    <xf numFmtId="0" fontId="39" fillId="0" borderId="28" xfId="4" applyFont="1" applyBorder="1" applyAlignment="1">
      <alignment horizontal="center" vertical="center" wrapText="1"/>
    </xf>
    <xf numFmtId="0" fontId="39" fillId="0" borderId="20" xfId="4" applyFont="1" applyBorder="1" applyAlignment="1">
      <alignment horizontal="center" vertical="center" wrapText="1"/>
    </xf>
    <xf numFmtId="0" fontId="39" fillId="0" borderId="25" xfId="4" applyFont="1" applyBorder="1" applyAlignment="1">
      <alignment horizontal="center" vertical="center" wrapText="1"/>
    </xf>
    <xf numFmtId="0" fontId="39" fillId="0" borderId="30" xfId="4" applyFont="1" applyBorder="1" applyAlignment="1">
      <alignment horizontal="center" vertical="center" wrapText="1"/>
    </xf>
    <xf numFmtId="0" fontId="39" fillId="0" borderId="29" xfId="4" applyFont="1" applyBorder="1" applyAlignment="1">
      <alignment horizontal="center" vertical="center" wrapText="1"/>
    </xf>
    <xf numFmtId="0" fontId="17" fillId="0" borderId="8" xfId="0" applyFont="1" applyBorder="1" applyAlignment="1">
      <alignment horizontal="center" vertical="center"/>
    </xf>
    <xf numFmtId="0" fontId="25" fillId="0" borderId="0" xfId="4" applyFont="1" applyAlignment="1">
      <alignment horizontal="right" vertical="center"/>
    </xf>
    <xf numFmtId="167" fontId="25" fillId="0" borderId="30" xfId="4" applyNumberFormat="1" applyFont="1" applyBorder="1" applyAlignment="1">
      <alignment horizontal="center" vertical="center" wrapText="1"/>
    </xf>
    <xf numFmtId="167" fontId="25" fillId="0" borderId="31" xfId="4" applyNumberFormat="1" applyFont="1" applyBorder="1" applyAlignment="1">
      <alignment horizontal="center" vertical="center" wrapText="1"/>
    </xf>
    <xf numFmtId="167" fontId="25" fillId="0" borderId="9" xfId="4" applyNumberFormat="1" applyFont="1" applyBorder="1" applyAlignment="1">
      <alignment horizontal="center" vertical="center" wrapText="1"/>
    </xf>
    <xf numFmtId="0" fontId="19" fillId="0" borderId="0" xfId="4" applyFont="1" applyAlignment="1">
      <alignment horizontal="right" vertical="top" wrapText="1" readingOrder="2"/>
    </xf>
    <xf numFmtId="0" fontId="35" fillId="0" borderId="0" xfId="0" applyFont="1" applyAlignment="1">
      <alignment horizontal="right"/>
    </xf>
    <xf numFmtId="0" fontId="39" fillId="0" borderId="0" xfId="4" applyFont="1" applyAlignment="1">
      <alignment horizontal="right" vertical="top" wrapText="1" readingOrder="2"/>
    </xf>
  </cellXfs>
  <cellStyles count="5">
    <cellStyle name="Comma" xfId="1" builtinId="3"/>
    <cellStyle name="Hyperlink" xfId="2" builtinId="8"/>
    <cellStyle name="Normal" xfId="0" builtinId="0"/>
    <cellStyle name="Normal 2 2" xfId="3" xr:uid="{60C95C2C-850E-43E4-87E1-C952D61802A1}"/>
    <cellStyle name="Normal 2 3" xfId="4" xr:uid="{A5BADD04-4685-423B-8BB3-A326F7FE414E}"/>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1" defaultTableStyle="TableStyleMedium2" defaultPivotStyle="PivotStyleLight16">
    <tableStyle name="Invisible" pivot="0" table="0" count="0" xr9:uid="{688BB664-342B-450F-AC70-7D4DA68F643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drawing1.xml><?xml version="1.0" encoding="utf-8"?>
<xdr:wsDr xmlns:xdr="http://schemas.openxmlformats.org/drawingml/2006/spreadsheetDrawing" xmlns:a="http://schemas.openxmlformats.org/drawingml/2006/main">
  <xdr:twoCellAnchor>
    <xdr:from>
      <xdr:col>7</xdr:col>
      <xdr:colOff>317498</xdr:colOff>
      <xdr:row>2</xdr:row>
      <xdr:rowOff>309</xdr:rowOff>
    </xdr:from>
    <xdr:to>
      <xdr:col>9</xdr:col>
      <xdr:colOff>335489</xdr:colOff>
      <xdr:row>4</xdr:row>
      <xdr:rowOff>7653</xdr:rowOff>
    </xdr:to>
    <xdr:grpSp>
      <xdr:nvGrpSpPr>
        <xdr:cNvPr id="2" name="Group 1">
          <a:extLst>
            <a:ext uri="{FF2B5EF4-FFF2-40B4-BE49-F238E27FC236}">
              <a16:creationId xmlns:a16="http://schemas.microsoft.com/office/drawing/2014/main" id="{BBE6F9F6-3DA3-4817-842A-1ACD3D94F4ED}"/>
            </a:ext>
          </a:extLst>
        </xdr:cNvPr>
        <xdr:cNvGrpSpPr>
          <a:grpSpLocks/>
        </xdr:cNvGrpSpPr>
      </xdr:nvGrpSpPr>
      <xdr:grpSpPr bwMode="auto">
        <a:xfrm rot="1463486">
          <a:off x="11333652511" y="402476"/>
          <a:ext cx="2346324" cy="515344"/>
          <a:chOff x="-96" y="1437"/>
          <a:chExt cx="3300" cy="804"/>
        </a:xfrm>
      </xdr:grpSpPr>
      <xdr:sp macro="" textlink="">
        <xdr:nvSpPr>
          <xdr:cNvPr id="3" name="WordArt 2">
            <a:extLst>
              <a:ext uri="{FF2B5EF4-FFF2-40B4-BE49-F238E27FC236}">
                <a16:creationId xmlns:a16="http://schemas.microsoft.com/office/drawing/2014/main" id="{4C959106-4B4E-F978-DDF8-4BA5EF464DF5}"/>
              </a:ext>
            </a:extLst>
          </xdr:cNvPr>
          <xdr:cNvSpPr>
            <a:spLocks noChangeArrowheads="1" noChangeShapeType="1" noTextEdit="1"/>
          </xdr:cNvSpPr>
        </xdr:nvSpPr>
        <xdr:spPr bwMode="auto">
          <a:xfrm rot="19543552">
            <a:off x="51" y="1600"/>
            <a:ext cx="3075" cy="641"/>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r" rtl="1">
              <a:buNone/>
            </a:pPr>
            <a:r>
              <a:rPr lang="fa-IR" sz="1200" b="1" kern="10" spc="0">
                <a:ln w="9525">
                  <a:solidFill>
                    <a:srgbClr val="000000"/>
                  </a:solidFill>
                  <a:round/>
                  <a:headEnd/>
                  <a:tailEnd/>
                </a:ln>
                <a:solidFill>
                  <a:srgbClr val="000000"/>
                </a:solidFill>
                <a:effectLst/>
                <a:cs typeface="B Titr" panose="00000700000000000000" pitchFamily="2" charset="-78"/>
              </a:rPr>
              <a:t>روي کاغذ سربرگ‌ار شرکت تايپ شود.</a:t>
            </a:r>
          </a:p>
        </xdr:txBody>
      </xdr:sp>
      <xdr:sp macro="" textlink="">
        <xdr:nvSpPr>
          <xdr:cNvPr id="4" name="Rectangle 3">
            <a:extLst>
              <a:ext uri="{FF2B5EF4-FFF2-40B4-BE49-F238E27FC236}">
                <a16:creationId xmlns:a16="http://schemas.microsoft.com/office/drawing/2014/main" id="{7DD4ABED-0A8C-3021-1AAE-DA678A3F0E87}"/>
              </a:ext>
            </a:extLst>
          </xdr:cNvPr>
          <xdr:cNvSpPr>
            <a:spLocks noChangeArrowheads="1"/>
          </xdr:cNvSpPr>
        </xdr:nvSpPr>
        <xdr:spPr bwMode="auto">
          <a:xfrm rot="2969667">
            <a:off x="1180" y="161"/>
            <a:ext cx="747" cy="33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ersianfi.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persianfi.co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persianfi.co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ABF38-289A-4870-841B-7822CD44DA92}">
  <sheetPr codeName="Sheet1">
    <tabColor theme="3" tint="-0.249977111117893"/>
  </sheetPr>
  <dimension ref="A1:J15"/>
  <sheetViews>
    <sheetView rightToLeft="1" view="pageBreakPreview" zoomScale="60" zoomScaleNormal="100" workbookViewId="0">
      <selection activeCell="A4" sqref="A4"/>
    </sheetView>
  </sheetViews>
  <sheetFormatPr defaultRowHeight="14.25" x14ac:dyDescent="0.2"/>
  <cols>
    <col min="1" max="1" width="61.375" customWidth="1"/>
    <col min="3" max="3" width="9.125" customWidth="1"/>
    <col min="4" max="4" width="6.875" customWidth="1"/>
    <col min="5" max="5" width="28.625" customWidth="1"/>
  </cols>
  <sheetData>
    <row r="1" spans="1:10" s="2" customFormat="1" ht="50.25" customHeight="1" x14ac:dyDescent="0.2">
      <c r="A1" s="630" t="s">
        <v>1070</v>
      </c>
      <c r="B1" s="630"/>
      <c r="C1" s="630"/>
      <c r="D1" s="630"/>
      <c r="E1" s="630"/>
    </row>
    <row r="2" spans="1:10" s="2" customFormat="1" ht="50.25" customHeight="1" x14ac:dyDescent="0.2">
      <c r="A2" s="3"/>
    </row>
    <row r="3" spans="1:10" s="2" customFormat="1" ht="50.25" customHeight="1" x14ac:dyDescent="0.2">
      <c r="A3" s="631" t="s">
        <v>1071</v>
      </c>
      <c r="B3" s="631"/>
      <c r="C3" s="631"/>
      <c r="D3" s="631"/>
      <c r="E3" s="631"/>
    </row>
    <row r="4" spans="1:10" ht="36" x14ac:dyDescent="0.35">
      <c r="A4" s="1"/>
      <c r="B4" s="4"/>
      <c r="C4" s="4"/>
      <c r="D4" s="4"/>
      <c r="E4" s="4"/>
    </row>
    <row r="5" spans="1:10" ht="52.15" customHeight="1" x14ac:dyDescent="0.4">
      <c r="A5" s="630" t="s">
        <v>0</v>
      </c>
      <c r="B5" s="630"/>
      <c r="C5" s="630"/>
      <c r="D5" s="630"/>
      <c r="E5" s="630"/>
      <c r="F5" s="5"/>
      <c r="G5" s="5"/>
      <c r="H5" s="5"/>
      <c r="I5" s="5"/>
      <c r="J5" s="5"/>
    </row>
    <row r="6" spans="1:10" ht="49.15" customHeight="1" x14ac:dyDescent="0.2">
      <c r="A6" s="630" t="s">
        <v>1</v>
      </c>
      <c r="B6" s="630"/>
      <c r="C6" s="630"/>
      <c r="D6" s="630"/>
      <c r="E6" s="630"/>
    </row>
    <row r="7" spans="1:10" ht="24.95" customHeight="1" x14ac:dyDescent="0.2">
      <c r="A7" s="6"/>
    </row>
    <row r="9" spans="1:10" x14ac:dyDescent="0.2">
      <c r="A9" s="632" t="s">
        <v>1069</v>
      </c>
      <c r="B9" s="632"/>
      <c r="C9" s="632"/>
      <c r="D9" s="632"/>
      <c r="E9" s="632"/>
    </row>
    <row r="10" spans="1:10" x14ac:dyDescent="0.2">
      <c r="A10" s="632"/>
      <c r="B10" s="632"/>
      <c r="C10" s="632"/>
      <c r="D10" s="632"/>
      <c r="E10" s="632"/>
    </row>
    <row r="11" spans="1:10" x14ac:dyDescent="0.2">
      <c r="A11" s="632"/>
      <c r="B11" s="632"/>
      <c r="C11" s="632"/>
      <c r="D11" s="632"/>
      <c r="E11" s="632"/>
    </row>
    <row r="12" spans="1:10" x14ac:dyDescent="0.2">
      <c r="A12" s="632"/>
      <c r="B12" s="632"/>
      <c r="C12" s="632"/>
      <c r="D12" s="632"/>
      <c r="E12" s="632"/>
    </row>
    <row r="13" spans="1:10" x14ac:dyDescent="0.2">
      <c r="A13" s="632"/>
      <c r="B13" s="632"/>
      <c r="C13" s="632"/>
      <c r="D13" s="632"/>
      <c r="E13" s="632"/>
    </row>
    <row r="14" spans="1:10" x14ac:dyDescent="0.2">
      <c r="A14" s="632"/>
      <c r="B14" s="632"/>
      <c r="C14" s="632"/>
      <c r="D14" s="632"/>
      <c r="E14" s="632"/>
    </row>
    <row r="15" spans="1:10" x14ac:dyDescent="0.2">
      <c r="A15" s="632"/>
      <c r="B15" s="632"/>
      <c r="C15" s="632"/>
      <c r="D15" s="632"/>
      <c r="E15" s="632"/>
    </row>
  </sheetData>
  <mergeCells count="5">
    <mergeCell ref="A1:E1"/>
    <mergeCell ref="A3:E3"/>
    <mergeCell ref="A5:E5"/>
    <mergeCell ref="A6:E6"/>
    <mergeCell ref="A9:E15"/>
  </mergeCells>
  <hyperlinks>
    <hyperlink ref="A9:E15" r:id="rId1" display="https://persianfi.com/" xr:uid="{5611B105-47E5-4E61-95F6-FD966D1DAD53}"/>
  </hyperlinks>
  <pageMargins left="0.25" right="0.25" top="0.75" bottom="0.75" header="0.3" footer="0.3"/>
  <pageSetup scale="88"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30518-AA38-4DD6-B449-43554D5E9B92}">
  <sheetPr codeName="Sheet10">
    <tabColor theme="9" tint="-0.499984740745262"/>
  </sheetPr>
  <dimension ref="A1:I20"/>
  <sheetViews>
    <sheetView showGridLines="0" rightToLeft="1" view="pageBreakPreview" zoomScale="90" zoomScaleNormal="100" zoomScaleSheetLayoutView="90" workbookViewId="0">
      <selection sqref="A1:I1"/>
    </sheetView>
  </sheetViews>
  <sheetFormatPr defaultColWidth="9" defaultRowHeight="18.75" x14ac:dyDescent="0.45"/>
  <cols>
    <col min="1" max="1" width="8.125" style="45" customWidth="1"/>
    <col min="2" max="4" width="9" style="45"/>
    <col min="5" max="5" width="2.375" style="45" customWidth="1"/>
    <col min="6" max="7" width="12.75" style="45" customWidth="1"/>
    <col min="8" max="8" width="3" style="45" customWidth="1"/>
    <col min="9" max="9" width="68.25" style="45" customWidth="1"/>
    <col min="10" max="16384" width="9" style="45"/>
  </cols>
  <sheetData>
    <row r="1" spans="1:9" ht="27.6" customHeight="1" x14ac:dyDescent="0.45">
      <c r="A1" s="641" t="str">
        <f>عنوان!A1</f>
        <v>شرکت پیمانکاری x</v>
      </c>
      <c r="B1" s="641"/>
      <c r="C1" s="641"/>
      <c r="D1" s="641"/>
      <c r="E1" s="641"/>
      <c r="F1" s="641"/>
      <c r="G1" s="641"/>
      <c r="H1" s="641"/>
      <c r="I1" s="641"/>
    </row>
    <row r="2" spans="1:9" ht="27.6" customHeight="1" x14ac:dyDescent="0.45">
      <c r="A2" s="641" t="str">
        <f>عنوان!A6</f>
        <v>يادداشتهاي توضيحي صورت هاي مالي</v>
      </c>
      <c r="B2" s="641"/>
      <c r="C2" s="641"/>
      <c r="D2" s="641"/>
      <c r="E2" s="641"/>
      <c r="F2" s="641"/>
      <c r="G2" s="641"/>
      <c r="H2" s="641"/>
      <c r="I2" s="641"/>
    </row>
    <row r="3" spans="1:9" ht="27.6" customHeight="1" x14ac:dyDescent="0.45">
      <c r="A3" s="641" t="str">
        <f>عنوان!A3</f>
        <v>سال مالي منتهی به 29 اسفند 1402</v>
      </c>
      <c r="B3" s="641"/>
      <c r="C3" s="641"/>
      <c r="D3" s="641"/>
      <c r="E3" s="641"/>
      <c r="F3" s="641"/>
      <c r="G3" s="641"/>
      <c r="H3" s="641"/>
      <c r="I3" s="641"/>
    </row>
    <row r="4" spans="1:9" ht="21.75" customHeight="1" x14ac:dyDescent="0.45">
      <c r="A4" s="673" t="s">
        <v>229</v>
      </c>
      <c r="B4" s="673"/>
      <c r="C4" s="673"/>
      <c r="D4" s="673"/>
      <c r="E4" s="673"/>
      <c r="F4" s="673"/>
      <c r="G4" s="673"/>
      <c r="H4" s="673"/>
      <c r="I4" s="673"/>
    </row>
    <row r="5" spans="1:9" ht="36" customHeight="1" x14ac:dyDescent="0.45">
      <c r="A5" s="650" t="s">
        <v>230</v>
      </c>
      <c r="B5" s="650"/>
      <c r="C5" s="650"/>
      <c r="D5" s="650"/>
      <c r="E5" s="650"/>
      <c r="F5" s="650"/>
      <c r="G5" s="650"/>
      <c r="H5" s="650"/>
      <c r="I5" s="650"/>
    </row>
    <row r="6" spans="1:9" ht="21.75" customHeight="1" x14ac:dyDescent="0.45">
      <c r="A6" s="131"/>
      <c r="B6" s="132"/>
      <c r="C6" s="132"/>
      <c r="D6" s="132"/>
      <c r="E6" s="132"/>
      <c r="F6" s="132"/>
      <c r="G6" s="132"/>
      <c r="H6" s="132"/>
      <c r="I6" s="132"/>
    </row>
    <row r="7" spans="1:9" ht="21.75" customHeight="1" x14ac:dyDescent="0.45">
      <c r="A7" s="673" t="s">
        <v>231</v>
      </c>
      <c r="B7" s="673"/>
      <c r="C7" s="673"/>
      <c r="D7" s="673"/>
      <c r="E7" s="673"/>
      <c r="F7" s="673"/>
      <c r="G7" s="673"/>
      <c r="H7" s="673"/>
      <c r="I7" s="673"/>
    </row>
    <row r="8" spans="1:9" ht="103.9" customHeight="1" x14ac:dyDescent="0.45">
      <c r="A8" s="650" t="s">
        <v>232</v>
      </c>
      <c r="B8" s="650"/>
      <c r="C8" s="650"/>
      <c r="D8" s="650"/>
      <c r="E8" s="650"/>
      <c r="F8" s="650"/>
      <c r="G8" s="650"/>
      <c r="H8" s="650"/>
      <c r="I8" s="650"/>
    </row>
    <row r="9" spans="1:9" ht="78.599999999999994" customHeight="1" x14ac:dyDescent="0.45">
      <c r="A9" s="650" t="s">
        <v>233</v>
      </c>
      <c r="B9" s="650"/>
      <c r="C9" s="650"/>
      <c r="D9" s="650"/>
      <c r="E9" s="650"/>
      <c r="F9" s="650"/>
      <c r="G9" s="650"/>
      <c r="H9" s="650"/>
      <c r="I9" s="650"/>
    </row>
    <row r="10" spans="1:9" ht="76.150000000000006" customHeight="1" x14ac:dyDescent="0.45">
      <c r="A10" s="650" t="s">
        <v>234</v>
      </c>
      <c r="B10" s="650"/>
      <c r="C10" s="650"/>
      <c r="D10" s="650"/>
      <c r="E10" s="650"/>
      <c r="F10" s="650"/>
      <c r="G10" s="650"/>
      <c r="H10" s="650"/>
      <c r="I10" s="650"/>
    </row>
    <row r="11" spans="1:9" ht="66" customHeight="1" x14ac:dyDescent="0.45">
      <c r="A11" s="650" t="s">
        <v>235</v>
      </c>
      <c r="B11" s="650"/>
      <c r="C11" s="650"/>
      <c r="D11" s="650"/>
      <c r="E11" s="650"/>
      <c r="F11" s="650"/>
      <c r="G11" s="650"/>
      <c r="H11" s="650"/>
      <c r="I11" s="650"/>
    </row>
    <row r="12" spans="1:9" ht="29.45" customHeight="1" x14ac:dyDescent="0.45">
      <c r="A12" s="111"/>
      <c r="B12" s="674" t="s">
        <v>236</v>
      </c>
      <c r="C12" s="674"/>
      <c r="D12" s="674"/>
      <c r="E12" s="111"/>
      <c r="F12" s="675" t="s">
        <v>237</v>
      </c>
      <c r="G12" s="675"/>
      <c r="H12" s="111"/>
      <c r="I12" s="133" t="s">
        <v>238</v>
      </c>
    </row>
    <row r="13" spans="1:9" ht="18.600000000000001" customHeight="1" x14ac:dyDescent="0.45">
      <c r="A13" s="134"/>
      <c r="B13" s="676" t="s">
        <v>239</v>
      </c>
      <c r="C13" s="676"/>
      <c r="D13" s="676"/>
      <c r="E13" s="135"/>
      <c r="F13" s="677" t="s">
        <v>240</v>
      </c>
      <c r="G13" s="677"/>
      <c r="H13" s="137"/>
      <c r="I13" s="136" t="s">
        <v>241</v>
      </c>
    </row>
    <row r="14" spans="1:9" s="117" customFormat="1" ht="18.600000000000001" customHeight="1" x14ac:dyDescent="0.45">
      <c r="A14" s="45"/>
      <c r="B14" s="642" t="s">
        <v>242</v>
      </c>
      <c r="C14" s="642"/>
      <c r="D14" s="642"/>
      <c r="E14" s="45"/>
      <c r="F14" s="643" t="s">
        <v>240</v>
      </c>
      <c r="G14" s="643"/>
      <c r="H14" s="45"/>
      <c r="I14" s="29" t="s">
        <v>243</v>
      </c>
    </row>
    <row r="15" spans="1:9" s="117" customFormat="1" ht="18.600000000000001" customHeight="1" x14ac:dyDescent="0.45">
      <c r="A15" s="45"/>
      <c r="B15" s="643" t="s">
        <v>244</v>
      </c>
      <c r="C15" s="643"/>
      <c r="D15" s="643"/>
      <c r="E15" s="138"/>
      <c r="F15" s="678" t="s">
        <v>215</v>
      </c>
      <c r="G15" s="678"/>
      <c r="H15" s="139"/>
      <c r="I15" s="29" t="s">
        <v>245</v>
      </c>
    </row>
    <row r="16" spans="1:9" s="117" customFormat="1" ht="18.600000000000001" customHeight="1" x14ac:dyDescent="0.45">
      <c r="A16" s="134"/>
      <c r="B16" s="679" t="s">
        <v>246</v>
      </c>
      <c r="C16" s="679"/>
      <c r="D16" s="679"/>
      <c r="E16" s="140"/>
      <c r="F16" s="680" t="s">
        <v>215</v>
      </c>
      <c r="G16" s="680"/>
      <c r="H16" s="141"/>
      <c r="I16" s="142" t="s">
        <v>247</v>
      </c>
    </row>
    <row r="17" spans="1:9" ht="18.600000000000001" customHeight="1" x14ac:dyDescent="0.45">
      <c r="A17" s="131"/>
      <c r="B17" s="643" t="s">
        <v>248</v>
      </c>
      <c r="C17" s="643"/>
      <c r="D17" s="643"/>
      <c r="E17" s="143"/>
      <c r="F17" s="678" t="s">
        <v>249</v>
      </c>
      <c r="G17" s="678"/>
      <c r="H17" s="144"/>
      <c r="I17" s="29" t="s">
        <v>247</v>
      </c>
    </row>
    <row r="18" spans="1:9" ht="18.600000000000001" customHeight="1" x14ac:dyDescent="0.45">
      <c r="A18" s="29"/>
      <c r="B18" s="642" t="s">
        <v>250</v>
      </c>
      <c r="C18" s="642"/>
      <c r="D18" s="642"/>
      <c r="E18" s="81"/>
      <c r="F18" s="642" t="s">
        <v>251</v>
      </c>
      <c r="G18" s="642"/>
      <c r="H18" s="144"/>
      <c r="I18" s="29" t="s">
        <v>252</v>
      </c>
    </row>
    <row r="19" spans="1:9" x14ac:dyDescent="0.45">
      <c r="A19" s="131"/>
      <c r="B19" s="144"/>
      <c r="C19" s="144"/>
      <c r="D19" s="144"/>
      <c r="E19" s="144"/>
      <c r="F19" s="144"/>
      <c r="G19" s="144"/>
      <c r="H19" s="144"/>
      <c r="I19" s="29"/>
    </row>
    <row r="20" spans="1:9" x14ac:dyDescent="0.45">
      <c r="B20" s="144"/>
      <c r="C20" s="144"/>
      <c r="D20" s="144"/>
      <c r="E20" s="144"/>
      <c r="F20" s="144"/>
      <c r="G20" s="144"/>
      <c r="H20" s="144"/>
      <c r="I20" s="144"/>
    </row>
  </sheetData>
  <mergeCells count="24">
    <mergeCell ref="B16:D16"/>
    <mergeCell ref="F16:G16"/>
    <mergeCell ref="B17:D17"/>
    <mergeCell ref="F17:G17"/>
    <mergeCell ref="B18:D18"/>
    <mergeCell ref="F18:G18"/>
    <mergeCell ref="B13:D13"/>
    <mergeCell ref="F13:G13"/>
    <mergeCell ref="B14:D14"/>
    <mergeCell ref="F14:G14"/>
    <mergeCell ref="B15:D15"/>
    <mergeCell ref="F15:G15"/>
    <mergeCell ref="A8:I8"/>
    <mergeCell ref="A9:I9"/>
    <mergeCell ref="A10:I10"/>
    <mergeCell ref="A11:I11"/>
    <mergeCell ref="B12:D12"/>
    <mergeCell ref="F12:G12"/>
    <mergeCell ref="A7:I7"/>
    <mergeCell ref="A1:I1"/>
    <mergeCell ref="A2:I2"/>
    <mergeCell ref="A3:I3"/>
    <mergeCell ref="A4:I4"/>
    <mergeCell ref="A5:I5"/>
  </mergeCells>
  <pageMargins left="0.70866141732283505" right="0.70866141732283505" top="0.74803149606299202" bottom="0.74803149606299202" header="0.31496062992126" footer="0.31496062992126"/>
  <pageSetup paperSize="9" scale="60" orientation="portrait" r:id="rId1"/>
  <headerFooter>
    <oddFooter>&amp;L&amp;P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25694-3872-4F70-BA67-9DD245731FD0}">
  <sheetPr codeName="Sheet11">
    <tabColor theme="9" tint="-0.499984740745262"/>
  </sheetPr>
  <dimension ref="A1:J63"/>
  <sheetViews>
    <sheetView showGridLines="0" rightToLeft="1" view="pageBreakPreview" zoomScale="96" zoomScaleNormal="100" zoomScaleSheetLayoutView="96" zoomScalePageLayoutView="70" workbookViewId="0">
      <selection sqref="A1:J1"/>
    </sheetView>
  </sheetViews>
  <sheetFormatPr defaultColWidth="9" defaultRowHeight="18.75" x14ac:dyDescent="0.45"/>
  <cols>
    <col min="1" max="1" width="10.25" style="29" customWidth="1"/>
    <col min="2" max="4" width="9" style="45"/>
    <col min="5" max="5" width="1.75" style="45" customWidth="1"/>
    <col min="6" max="7" width="12.75" style="45" customWidth="1"/>
    <col min="8" max="8" width="1.75" style="45" customWidth="1"/>
    <col min="9" max="9" width="9" style="45"/>
    <col min="10" max="10" width="32.75" style="45" customWidth="1"/>
    <col min="11" max="16384" width="9" style="45"/>
  </cols>
  <sheetData>
    <row r="1" spans="1:10" ht="20.25" customHeight="1" x14ac:dyDescent="0.55000000000000004">
      <c r="A1" s="681" t="str">
        <f>عنوان!A1</f>
        <v>شرکت پیمانکاری x</v>
      </c>
      <c r="B1" s="681"/>
      <c r="C1" s="681"/>
      <c r="D1" s="681"/>
      <c r="E1" s="681"/>
      <c r="F1" s="681"/>
      <c r="G1" s="681"/>
      <c r="H1" s="681"/>
      <c r="I1" s="681"/>
      <c r="J1" s="681"/>
    </row>
    <row r="2" spans="1:10" ht="20.25" customHeight="1" x14ac:dyDescent="0.55000000000000004">
      <c r="A2" s="681" t="str">
        <f>عنوان!A6</f>
        <v>يادداشتهاي توضيحي صورت هاي مالي</v>
      </c>
      <c r="B2" s="681"/>
      <c r="C2" s="681"/>
      <c r="D2" s="681"/>
      <c r="E2" s="681"/>
      <c r="F2" s="681"/>
      <c r="G2" s="681"/>
      <c r="H2" s="681"/>
      <c r="I2" s="681"/>
      <c r="J2" s="681"/>
    </row>
    <row r="3" spans="1:10" ht="20.25" customHeight="1" x14ac:dyDescent="0.55000000000000004">
      <c r="A3" s="681" t="str">
        <f>عنوان!A3</f>
        <v>سال مالي منتهی به 29 اسفند 1402</v>
      </c>
      <c r="B3" s="681"/>
      <c r="C3" s="681"/>
      <c r="D3" s="681"/>
      <c r="E3" s="681"/>
      <c r="F3" s="681"/>
      <c r="G3" s="681"/>
      <c r="H3" s="681"/>
      <c r="I3" s="681"/>
      <c r="J3" s="681"/>
    </row>
    <row r="4" spans="1:10" ht="17.25" customHeight="1" x14ac:dyDescent="0.45">
      <c r="B4" s="643"/>
      <c r="C4" s="643"/>
      <c r="D4" s="643"/>
      <c r="E4" s="47"/>
      <c r="F4" s="643"/>
      <c r="G4" s="643"/>
      <c r="H4" s="47"/>
      <c r="I4" s="643"/>
      <c r="J4" s="643"/>
    </row>
    <row r="5" spans="1:10" ht="124.9" customHeight="1" x14ac:dyDescent="0.45">
      <c r="A5" s="650" t="s">
        <v>253</v>
      </c>
      <c r="B5" s="650"/>
      <c r="C5" s="650"/>
      <c r="D5" s="650"/>
      <c r="E5" s="650"/>
      <c r="F5" s="650"/>
      <c r="G5" s="650"/>
      <c r="H5" s="650"/>
      <c r="I5" s="650"/>
      <c r="J5" s="650"/>
    </row>
    <row r="6" spans="1:10" ht="18.600000000000001" customHeight="1" x14ac:dyDescent="0.45">
      <c r="B6" s="683"/>
      <c r="C6" s="642"/>
      <c r="D6" s="642"/>
      <c r="F6" s="643"/>
      <c r="G6" s="643"/>
      <c r="I6" s="643"/>
      <c r="J6" s="643"/>
    </row>
    <row r="7" spans="1:10" ht="20.25" x14ac:dyDescent="0.45">
      <c r="A7" s="146" t="s">
        <v>254</v>
      </c>
      <c r="B7" s="685" t="s">
        <v>255</v>
      </c>
      <c r="C7" s="685"/>
      <c r="D7" s="685"/>
      <c r="E7" s="685"/>
      <c r="F7" s="685"/>
      <c r="G7" s="685"/>
      <c r="H7" s="685"/>
      <c r="I7" s="685"/>
      <c r="J7" s="685"/>
    </row>
    <row r="8" spans="1:10" x14ac:dyDescent="0.45">
      <c r="B8" s="685"/>
      <c r="C8" s="685"/>
      <c r="D8" s="685"/>
      <c r="E8" s="685"/>
      <c r="F8" s="685"/>
      <c r="G8" s="685"/>
      <c r="H8" s="685"/>
      <c r="I8" s="685"/>
      <c r="J8" s="685"/>
    </row>
    <row r="9" spans="1:10" ht="12.75" customHeight="1" x14ac:dyDescent="0.45">
      <c r="B9" s="138"/>
      <c r="C9" s="138"/>
      <c r="D9" s="138"/>
      <c r="E9" s="138"/>
      <c r="F9" s="138"/>
      <c r="G9" s="138"/>
      <c r="H9" s="138"/>
      <c r="I9" s="138"/>
      <c r="J9" s="138"/>
    </row>
    <row r="10" spans="1:10" ht="21" x14ac:dyDescent="0.45">
      <c r="A10" s="42" t="s">
        <v>256</v>
      </c>
      <c r="B10" s="682" t="s">
        <v>257</v>
      </c>
      <c r="C10" s="682"/>
      <c r="D10" s="682"/>
      <c r="E10" s="682"/>
      <c r="F10" s="682"/>
      <c r="G10" s="682"/>
      <c r="H10" s="682"/>
      <c r="I10" s="682"/>
      <c r="J10" s="682"/>
    </row>
    <row r="11" spans="1:10" ht="22.5" customHeight="1" x14ac:dyDescent="0.45">
      <c r="A11" s="146" t="s">
        <v>258</v>
      </c>
      <c r="B11" s="682" t="s">
        <v>259</v>
      </c>
      <c r="C11" s="682"/>
      <c r="D11" s="682"/>
      <c r="E11" s="682"/>
      <c r="F11" s="682"/>
      <c r="G11" s="682"/>
      <c r="H11" s="682"/>
      <c r="I11" s="682"/>
      <c r="J11" s="682"/>
    </row>
    <row r="12" spans="1:10" x14ac:dyDescent="0.45">
      <c r="B12" s="682"/>
      <c r="C12" s="682"/>
      <c r="D12" s="682"/>
      <c r="E12" s="682"/>
      <c r="F12" s="682"/>
      <c r="G12" s="682"/>
      <c r="H12" s="682"/>
      <c r="I12" s="682"/>
      <c r="J12" s="682"/>
    </row>
    <row r="13" spans="1:10" x14ac:dyDescent="0.45">
      <c r="B13" s="682"/>
      <c r="C13" s="682"/>
      <c r="D13" s="682"/>
      <c r="E13" s="682"/>
      <c r="F13" s="682"/>
      <c r="G13" s="682"/>
      <c r="H13" s="682"/>
      <c r="I13" s="682"/>
      <c r="J13" s="682"/>
    </row>
    <row r="14" spans="1:10" x14ac:dyDescent="0.45">
      <c r="B14" s="682"/>
      <c r="C14" s="682"/>
      <c r="D14" s="682"/>
      <c r="E14" s="682"/>
      <c r="F14" s="682"/>
      <c r="G14" s="682"/>
      <c r="H14" s="682"/>
      <c r="I14" s="682"/>
      <c r="J14" s="682"/>
    </row>
    <row r="15" spans="1:10" ht="7.9" customHeight="1" x14ac:dyDescent="0.45">
      <c r="B15" s="682"/>
      <c r="C15" s="682"/>
      <c r="D15" s="682"/>
      <c r="E15" s="682"/>
      <c r="F15" s="682"/>
      <c r="G15" s="682"/>
      <c r="H15" s="682"/>
      <c r="I15" s="682"/>
      <c r="J15" s="682"/>
    </row>
    <row r="16" spans="1:10" ht="1.1499999999999999" customHeight="1" x14ac:dyDescent="0.45">
      <c r="B16" s="682"/>
      <c r="C16" s="682"/>
      <c r="D16" s="682"/>
      <c r="E16" s="682"/>
      <c r="F16" s="682"/>
      <c r="G16" s="682"/>
      <c r="H16" s="682"/>
      <c r="I16" s="682"/>
      <c r="J16" s="682"/>
    </row>
    <row r="17" spans="1:10" ht="20.25" x14ac:dyDescent="0.45">
      <c r="A17" s="146" t="s">
        <v>260</v>
      </c>
      <c r="B17" s="682" t="s">
        <v>261</v>
      </c>
      <c r="C17" s="682"/>
      <c r="D17" s="682"/>
      <c r="E17" s="682"/>
      <c r="F17" s="682"/>
      <c r="G17" s="682"/>
      <c r="H17" s="682"/>
      <c r="I17" s="682"/>
      <c r="J17" s="682"/>
    </row>
    <row r="18" spans="1:10" x14ac:dyDescent="0.45">
      <c r="B18" s="683"/>
      <c r="C18" s="683"/>
      <c r="D18" s="683"/>
      <c r="E18" s="683"/>
      <c r="F18" s="683"/>
      <c r="G18" s="683"/>
      <c r="H18" s="682"/>
      <c r="I18" s="682"/>
      <c r="J18" s="682"/>
    </row>
    <row r="19" spans="1:10" x14ac:dyDescent="0.45">
      <c r="B19" s="682"/>
      <c r="C19" s="682"/>
      <c r="D19" s="682"/>
      <c r="E19" s="682"/>
      <c r="F19" s="682"/>
      <c r="G19" s="682"/>
      <c r="H19" s="682"/>
      <c r="I19" s="682"/>
      <c r="J19" s="682"/>
    </row>
    <row r="20" spans="1:10" x14ac:dyDescent="0.45">
      <c r="B20" s="682"/>
      <c r="C20" s="682"/>
      <c r="D20" s="682"/>
      <c r="E20" s="682"/>
      <c r="F20" s="682"/>
      <c r="G20" s="682"/>
      <c r="H20" s="682"/>
      <c r="I20" s="682"/>
      <c r="J20" s="682"/>
    </row>
    <row r="21" spans="1:10" ht="19.5" x14ac:dyDescent="0.45">
      <c r="A21" s="147" t="s">
        <v>262</v>
      </c>
      <c r="B21" s="684" t="s">
        <v>263</v>
      </c>
      <c r="C21" s="684"/>
      <c r="D21" s="684"/>
      <c r="E21" s="684"/>
      <c r="F21" s="684"/>
      <c r="G21" s="684"/>
      <c r="H21" s="684"/>
      <c r="I21" s="684"/>
      <c r="J21" s="684"/>
    </row>
    <row r="22" spans="1:10" x14ac:dyDescent="0.45">
      <c r="B22" s="684"/>
      <c r="C22" s="684"/>
      <c r="D22" s="684"/>
      <c r="E22" s="684"/>
      <c r="F22" s="684"/>
      <c r="G22" s="684"/>
      <c r="H22" s="684"/>
      <c r="I22" s="684"/>
      <c r="J22" s="684"/>
    </row>
    <row r="23" spans="1:10" x14ac:dyDescent="0.45">
      <c r="B23" s="684"/>
      <c r="C23" s="684"/>
      <c r="D23" s="684"/>
      <c r="E23" s="684"/>
      <c r="F23" s="684"/>
      <c r="G23" s="684"/>
      <c r="H23" s="684"/>
      <c r="I23" s="684"/>
      <c r="J23" s="684"/>
    </row>
    <row r="24" spans="1:10" x14ac:dyDescent="0.45">
      <c r="B24" s="684"/>
      <c r="C24" s="684"/>
      <c r="D24" s="684"/>
      <c r="E24" s="684"/>
      <c r="F24" s="684"/>
      <c r="G24" s="684"/>
      <c r="H24" s="684"/>
      <c r="I24" s="684"/>
      <c r="J24" s="684"/>
    </row>
    <row r="30" spans="1:10" x14ac:dyDescent="0.45">
      <c r="B30" s="47"/>
      <c r="C30" s="47"/>
      <c r="D30" s="47"/>
      <c r="E30" s="47"/>
      <c r="F30" s="47"/>
      <c r="G30" s="47"/>
    </row>
    <row r="31" spans="1:10" ht="29.25" customHeight="1" x14ac:dyDescent="0.45">
      <c r="F31" s="43"/>
    </row>
    <row r="46" ht="18" customHeight="1" x14ac:dyDescent="0.45"/>
    <row r="54" spans="5:5" ht="6.75" customHeight="1" x14ac:dyDescent="0.45"/>
    <row r="55" spans="5:5" hidden="1" x14ac:dyDescent="0.45"/>
    <row r="56" spans="5:5" hidden="1" x14ac:dyDescent="0.45"/>
    <row r="57" spans="5:5" hidden="1" x14ac:dyDescent="0.45"/>
    <row r="58" spans="5:5" ht="15.75" hidden="1" customHeight="1" x14ac:dyDescent="0.45">
      <c r="E58" s="45">
        <v>4</v>
      </c>
    </row>
    <row r="59" spans="5:5" hidden="1" x14ac:dyDescent="0.45"/>
    <row r="60" spans="5:5" hidden="1" x14ac:dyDescent="0.45"/>
    <row r="61" spans="5:5" hidden="1" x14ac:dyDescent="0.45"/>
    <row r="62" spans="5:5" hidden="1" x14ac:dyDescent="0.45"/>
    <row r="63" spans="5:5" hidden="1" x14ac:dyDescent="0.45"/>
  </sheetData>
  <mergeCells count="15">
    <mergeCell ref="B11:J16"/>
    <mergeCell ref="B17:J20"/>
    <mergeCell ref="B21:J24"/>
    <mergeCell ref="A5:J5"/>
    <mergeCell ref="B6:D6"/>
    <mergeCell ref="F6:G6"/>
    <mergeCell ref="I6:J6"/>
    <mergeCell ref="B7:J8"/>
    <mergeCell ref="B10:J10"/>
    <mergeCell ref="A1:J1"/>
    <mergeCell ref="A2:J2"/>
    <mergeCell ref="A3:J3"/>
    <mergeCell ref="B4:D4"/>
    <mergeCell ref="F4:G4"/>
    <mergeCell ref="I4:J4"/>
  </mergeCells>
  <pageMargins left="0.70866141732283505" right="0.70866141732283505" top="0.74803149606299202" bottom="0.74803149606299202" header="0.31496062992126" footer="0.31496062992126"/>
  <pageSetup paperSize="9" scale="80" orientation="portrait" r:id="rId1"/>
  <headerFooter>
    <oddFooter>&amp;L&amp;P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30C42-E50B-47AC-A086-3C422BE72FC7}">
  <sheetPr codeName="Sheet12">
    <tabColor theme="9" tint="-0.499984740745262"/>
  </sheetPr>
  <dimension ref="A1:G63"/>
  <sheetViews>
    <sheetView showGridLines="0" rightToLeft="1" view="pageBreakPreview" zoomScale="94" zoomScaleNormal="100" zoomScaleSheetLayoutView="94" workbookViewId="0">
      <selection sqref="A1:G1"/>
    </sheetView>
  </sheetViews>
  <sheetFormatPr defaultColWidth="9" defaultRowHeight="18.75" x14ac:dyDescent="0.45"/>
  <cols>
    <col min="1" max="1" width="8.125" style="45" customWidth="1"/>
    <col min="2" max="2" width="12" style="45" customWidth="1"/>
    <col min="3" max="3" width="2.375" style="45" customWidth="1"/>
    <col min="4" max="4" width="12.75" style="45" customWidth="1"/>
    <col min="5" max="5" width="3.25" style="45" customWidth="1"/>
    <col min="6" max="6" width="14.75" style="45" customWidth="1"/>
    <col min="7" max="7" width="44.25" style="45" customWidth="1"/>
    <col min="8" max="16384" width="9" style="45"/>
  </cols>
  <sheetData>
    <row r="1" spans="1:7" ht="20.25" customHeight="1" x14ac:dyDescent="0.55000000000000004">
      <c r="A1" s="681" t="str">
        <f>عنوان!A1</f>
        <v>شرکت پیمانکاری x</v>
      </c>
      <c r="B1" s="681"/>
      <c r="C1" s="681"/>
      <c r="D1" s="681"/>
      <c r="E1" s="681"/>
      <c r="F1" s="681"/>
      <c r="G1" s="681"/>
    </row>
    <row r="2" spans="1:7" ht="20.25" customHeight="1" x14ac:dyDescent="0.55000000000000004">
      <c r="A2" s="681" t="str">
        <f>عنوان!A6</f>
        <v>يادداشتهاي توضيحي صورت هاي مالي</v>
      </c>
      <c r="B2" s="681"/>
      <c r="C2" s="681"/>
      <c r="D2" s="681"/>
      <c r="E2" s="681"/>
      <c r="F2" s="681"/>
      <c r="G2" s="681"/>
    </row>
    <row r="3" spans="1:7" ht="20.25" customHeight="1" x14ac:dyDescent="0.55000000000000004">
      <c r="A3" s="681" t="str">
        <f>عنوان!A3</f>
        <v>سال مالي منتهی به 29 اسفند 1402</v>
      </c>
      <c r="B3" s="681"/>
      <c r="C3" s="681"/>
      <c r="D3" s="681"/>
      <c r="E3" s="681"/>
      <c r="F3" s="681"/>
      <c r="G3" s="681"/>
    </row>
    <row r="4" spans="1:7" ht="20.25" customHeight="1" x14ac:dyDescent="0.55000000000000004">
      <c r="A4" s="145"/>
      <c r="B4" s="145"/>
      <c r="C4" s="145"/>
      <c r="D4" s="145"/>
      <c r="E4" s="145"/>
      <c r="F4" s="145"/>
      <c r="G4" s="145"/>
    </row>
    <row r="5" spans="1:7" ht="25.5" customHeight="1" x14ac:dyDescent="0.45">
      <c r="A5" s="42" t="s">
        <v>264</v>
      </c>
      <c r="B5" s="687" t="s">
        <v>265</v>
      </c>
      <c r="C5" s="687"/>
      <c r="D5" s="687"/>
      <c r="E5" s="687"/>
      <c r="F5" s="687"/>
      <c r="G5" s="687"/>
    </row>
    <row r="6" spans="1:7" ht="21.75" customHeight="1" x14ac:dyDescent="0.45">
      <c r="A6" s="146" t="s">
        <v>266</v>
      </c>
      <c r="B6" s="688" t="s">
        <v>267</v>
      </c>
      <c r="C6" s="688"/>
      <c r="D6" s="688"/>
      <c r="E6" s="688"/>
      <c r="F6" s="688"/>
      <c r="G6" s="688"/>
    </row>
    <row r="7" spans="1:7" ht="45" customHeight="1" x14ac:dyDescent="0.45">
      <c r="A7" s="146" t="s">
        <v>268</v>
      </c>
      <c r="B7" s="686" t="s">
        <v>269</v>
      </c>
      <c r="C7" s="686"/>
      <c r="D7" s="686"/>
      <c r="E7" s="686"/>
      <c r="F7" s="686"/>
      <c r="G7" s="686"/>
    </row>
    <row r="8" spans="1:7" ht="22.5" customHeight="1" x14ac:dyDescent="0.45">
      <c r="A8" s="135"/>
      <c r="B8" s="135"/>
      <c r="C8" s="135"/>
      <c r="D8" s="135"/>
      <c r="E8" s="135"/>
      <c r="F8" s="135"/>
      <c r="G8" s="135"/>
    </row>
    <row r="9" spans="1:7" s="117" customFormat="1" ht="19.5" customHeight="1" x14ac:dyDescent="0.45">
      <c r="A9" s="131"/>
      <c r="B9" s="133" t="s">
        <v>270</v>
      </c>
      <c r="C9" s="81"/>
      <c r="D9" s="133" t="s">
        <v>237</v>
      </c>
      <c r="E9" s="81"/>
      <c r="F9" s="133" t="s">
        <v>238</v>
      </c>
      <c r="G9" s="81"/>
    </row>
    <row r="10" spans="1:7" ht="27" customHeight="1" x14ac:dyDescent="0.45">
      <c r="A10" s="131"/>
      <c r="B10" s="49" t="s">
        <v>271</v>
      </c>
      <c r="C10" s="81"/>
      <c r="D10" s="148" t="s">
        <v>272</v>
      </c>
      <c r="E10" s="81"/>
      <c r="F10" s="148" t="s">
        <v>273</v>
      </c>
      <c r="G10" s="143"/>
    </row>
    <row r="11" spans="1:7" ht="27" customHeight="1" x14ac:dyDescent="0.45">
      <c r="B11" s="29" t="s">
        <v>274</v>
      </c>
      <c r="C11" s="29"/>
      <c r="D11" s="29" t="s">
        <v>247</v>
      </c>
      <c r="E11" s="29"/>
      <c r="F11" s="29" t="s">
        <v>275</v>
      </c>
    </row>
    <row r="12" spans="1:7" ht="27" customHeight="1" x14ac:dyDescent="0.45">
      <c r="A12" s="134"/>
      <c r="B12" s="26" t="s">
        <v>272</v>
      </c>
      <c r="C12" s="29"/>
      <c r="D12" s="29" t="s">
        <v>276</v>
      </c>
      <c r="E12" s="29"/>
      <c r="F12" s="29" t="s">
        <v>276</v>
      </c>
    </row>
    <row r="13" spans="1:7" ht="25.9" customHeight="1" x14ac:dyDescent="0.45">
      <c r="B13" s="149" t="s">
        <v>276</v>
      </c>
      <c r="C13" s="149"/>
      <c r="D13" s="149" t="s">
        <v>277</v>
      </c>
      <c r="E13" s="149"/>
      <c r="F13" s="149" t="s">
        <v>272</v>
      </c>
      <c r="G13" s="143"/>
    </row>
    <row r="14" spans="1:7" ht="10.5" customHeight="1" x14ac:dyDescent="0.45"/>
    <row r="15" spans="1:7" ht="20.25" x14ac:dyDescent="0.5">
      <c r="A15" s="150" t="s">
        <v>278</v>
      </c>
      <c r="B15" s="669" t="s">
        <v>279</v>
      </c>
      <c r="C15" s="669"/>
      <c r="D15" s="669"/>
      <c r="E15" s="669"/>
      <c r="F15" s="669"/>
      <c r="G15" s="669"/>
    </row>
    <row r="16" spans="1:7" ht="24" customHeight="1" x14ac:dyDescent="0.45">
      <c r="A16" s="656" t="s">
        <v>280</v>
      </c>
      <c r="B16" s="656"/>
      <c r="C16" s="656"/>
      <c r="D16" s="656"/>
      <c r="E16" s="656"/>
      <c r="F16" s="656"/>
      <c r="G16" s="656"/>
    </row>
    <row r="17" spans="1:7" ht="52.15" customHeight="1" x14ac:dyDescent="0.45">
      <c r="A17" s="146" t="s">
        <v>281</v>
      </c>
      <c r="B17" s="686" t="s">
        <v>282</v>
      </c>
      <c r="C17" s="686"/>
      <c r="D17" s="686"/>
      <c r="E17" s="686"/>
      <c r="F17" s="686"/>
      <c r="G17" s="686"/>
    </row>
    <row r="18" spans="1:7" ht="40.9" customHeight="1" x14ac:dyDescent="0.45">
      <c r="A18" s="146" t="s">
        <v>283</v>
      </c>
      <c r="B18" s="686" t="s">
        <v>284</v>
      </c>
      <c r="C18" s="686"/>
      <c r="D18" s="686"/>
      <c r="E18" s="686"/>
      <c r="F18" s="686"/>
      <c r="G18" s="686"/>
    </row>
    <row r="19" spans="1:7" ht="73.900000000000006" customHeight="1" x14ac:dyDescent="0.45">
      <c r="A19" s="146" t="s">
        <v>285</v>
      </c>
      <c r="B19" s="686" t="s">
        <v>286</v>
      </c>
      <c r="C19" s="686"/>
      <c r="D19" s="686"/>
      <c r="E19" s="686"/>
      <c r="F19" s="686"/>
      <c r="G19" s="686"/>
    </row>
    <row r="20" spans="1:7" ht="66.599999999999994" customHeight="1" x14ac:dyDescent="0.45">
      <c r="A20" s="146" t="s">
        <v>287</v>
      </c>
      <c r="B20" s="689" t="s">
        <v>288</v>
      </c>
      <c r="C20" s="689"/>
      <c r="D20" s="689"/>
      <c r="E20" s="689"/>
      <c r="F20" s="689"/>
      <c r="G20" s="689"/>
    </row>
    <row r="21" spans="1:7" ht="82.9" customHeight="1" x14ac:dyDescent="0.45">
      <c r="A21" s="146" t="s">
        <v>289</v>
      </c>
      <c r="B21" s="689" t="s">
        <v>290</v>
      </c>
      <c r="C21" s="689"/>
      <c r="D21" s="689"/>
      <c r="E21" s="689"/>
      <c r="F21" s="689"/>
      <c r="G21" s="689"/>
    </row>
    <row r="22" spans="1:7" ht="18.600000000000001" customHeight="1" x14ac:dyDescent="0.45"/>
    <row r="24" spans="1:7" ht="16.149999999999999" customHeight="1" x14ac:dyDescent="0.45"/>
    <row r="25" spans="1:7" ht="14.45" hidden="1" customHeight="1" x14ac:dyDescent="0.45"/>
    <row r="26" spans="1:7" hidden="1" x14ac:dyDescent="0.45"/>
    <row r="27" spans="1:7" hidden="1" x14ac:dyDescent="0.45"/>
    <row r="29" spans="1:7" x14ac:dyDescent="0.45">
      <c r="A29" s="47"/>
      <c r="B29" s="47"/>
      <c r="C29" s="47"/>
      <c r="D29" s="47"/>
      <c r="E29" s="47"/>
      <c r="F29" s="47"/>
      <c r="G29" s="47"/>
    </row>
    <row r="30" spans="1:7" ht="29.25" customHeight="1" x14ac:dyDescent="0.45">
      <c r="F30" s="43"/>
    </row>
    <row r="45" ht="18" customHeight="1" x14ac:dyDescent="0.45"/>
    <row r="49" spans="1:6" x14ac:dyDescent="0.45">
      <c r="A49" s="642"/>
      <c r="B49" s="642"/>
      <c r="C49" s="642"/>
      <c r="D49" s="642"/>
      <c r="E49" s="642"/>
      <c r="F49" s="642"/>
    </row>
    <row r="54" spans="1:6" ht="6.75" customHeight="1" x14ac:dyDescent="0.45"/>
    <row r="55" spans="1:6" hidden="1" x14ac:dyDescent="0.45"/>
    <row r="56" spans="1:6" hidden="1" x14ac:dyDescent="0.45"/>
    <row r="57" spans="1:6" hidden="1" x14ac:dyDescent="0.45"/>
    <row r="58" spans="1:6" ht="15.75" hidden="1" customHeight="1" x14ac:dyDescent="0.45">
      <c r="E58" s="45">
        <v>4</v>
      </c>
    </row>
    <row r="59" spans="1:6" hidden="1" x14ac:dyDescent="0.45"/>
    <row r="60" spans="1:6" hidden="1" x14ac:dyDescent="0.45"/>
    <row r="61" spans="1:6" hidden="1" x14ac:dyDescent="0.45"/>
    <row r="62" spans="1:6" hidden="1" x14ac:dyDescent="0.45"/>
    <row r="63" spans="1:6" hidden="1" x14ac:dyDescent="0.45"/>
  </sheetData>
  <mergeCells count="14">
    <mergeCell ref="B21:G21"/>
    <mergeCell ref="A49:F49"/>
    <mergeCell ref="B15:G15"/>
    <mergeCell ref="A16:G16"/>
    <mergeCell ref="B17:G17"/>
    <mergeCell ref="B18:G18"/>
    <mergeCell ref="B19:G19"/>
    <mergeCell ref="B20:G20"/>
    <mergeCell ref="B7:G7"/>
    <mergeCell ref="A1:G1"/>
    <mergeCell ref="A2:G2"/>
    <mergeCell ref="A3:G3"/>
    <mergeCell ref="B5:G5"/>
    <mergeCell ref="B6:G6"/>
  </mergeCells>
  <pageMargins left="0.70866141732283505" right="0.70866141732283505" top="0.74803149606299202" bottom="0.74803149606299202" header="0.31496062992126" footer="0.31496062992126"/>
  <pageSetup paperSize="9" scale="89" orientation="portrait" r:id="rId1"/>
  <headerFooter>
    <oddFooter>&amp;L&amp;P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08319-D20B-4FBE-AA53-DB0F25080A47}">
  <sheetPr codeName="Sheet13">
    <tabColor theme="9" tint="-0.499984740745262"/>
  </sheetPr>
  <dimension ref="A1:H64"/>
  <sheetViews>
    <sheetView showGridLines="0" rightToLeft="1" view="pageBreakPreview" zoomScale="86" zoomScaleNormal="100" zoomScaleSheetLayoutView="86" workbookViewId="0">
      <selection sqref="A1:H1"/>
    </sheetView>
  </sheetViews>
  <sheetFormatPr defaultColWidth="9" defaultRowHeight="22.5" x14ac:dyDescent="0.55000000000000004"/>
  <cols>
    <col min="1" max="1" width="10.75" style="85" customWidth="1"/>
    <col min="2" max="3" width="9" style="151"/>
    <col min="4" max="4" width="13.875" style="151" customWidth="1"/>
    <col min="5" max="5" width="2.375" style="151" customWidth="1"/>
    <col min="6" max="6" width="16.125" style="151" customWidth="1"/>
    <col min="7" max="7" width="9" style="151"/>
    <col min="8" max="8" width="36.75" style="151" customWidth="1"/>
    <col min="9" max="16384" width="9" style="151"/>
  </cols>
  <sheetData>
    <row r="1" spans="1:8" ht="20.25" customHeight="1" x14ac:dyDescent="0.55000000000000004">
      <c r="A1" s="681" t="str">
        <f>عنوان!A1</f>
        <v>شرکت پیمانکاری x</v>
      </c>
      <c r="B1" s="681"/>
      <c r="C1" s="681"/>
      <c r="D1" s="681"/>
      <c r="E1" s="681"/>
      <c r="F1" s="681"/>
      <c r="G1" s="681"/>
      <c r="H1" s="681"/>
    </row>
    <row r="2" spans="1:8" ht="20.25" customHeight="1" x14ac:dyDescent="0.55000000000000004">
      <c r="A2" s="681" t="str">
        <f>عنوان!A6</f>
        <v>يادداشتهاي توضيحي صورت هاي مالي</v>
      </c>
      <c r="B2" s="681"/>
      <c r="C2" s="681"/>
      <c r="D2" s="681"/>
      <c r="E2" s="681"/>
      <c r="F2" s="681"/>
      <c r="G2" s="681"/>
      <c r="H2" s="681"/>
    </row>
    <row r="3" spans="1:8" ht="20.25" customHeight="1" x14ac:dyDescent="0.55000000000000004">
      <c r="A3" s="681" t="str">
        <f>عنوان!A3</f>
        <v>سال مالي منتهی به 29 اسفند 1402</v>
      </c>
      <c r="B3" s="681"/>
      <c r="C3" s="681"/>
      <c r="D3" s="681"/>
      <c r="E3" s="681"/>
      <c r="F3" s="681"/>
      <c r="G3" s="681"/>
      <c r="H3" s="681"/>
    </row>
    <row r="4" spans="1:8" ht="21.75" customHeight="1" x14ac:dyDescent="0.55000000000000004">
      <c r="A4" s="152"/>
      <c r="B4" s="140"/>
      <c r="C4" s="140"/>
      <c r="D4" s="140"/>
      <c r="E4" s="140"/>
      <c r="F4" s="140"/>
      <c r="G4" s="140"/>
      <c r="H4" s="140"/>
    </row>
    <row r="5" spans="1:8" x14ac:dyDescent="0.55000000000000004">
      <c r="A5" s="42" t="s">
        <v>291</v>
      </c>
      <c r="B5" s="691" t="s">
        <v>292</v>
      </c>
      <c r="C5" s="691"/>
      <c r="D5" s="691"/>
      <c r="E5" s="691"/>
      <c r="F5" s="691"/>
      <c r="G5" s="691"/>
      <c r="H5" s="691"/>
    </row>
    <row r="6" spans="1:8" ht="80.45" customHeight="1" x14ac:dyDescent="0.55000000000000004">
      <c r="A6" s="650" t="s">
        <v>293</v>
      </c>
      <c r="B6" s="650"/>
      <c r="C6" s="650"/>
      <c r="D6" s="650"/>
      <c r="E6" s="650"/>
      <c r="F6" s="650"/>
      <c r="G6" s="650"/>
      <c r="H6" s="650"/>
    </row>
    <row r="7" spans="1:8" x14ac:dyDescent="0.55000000000000004">
      <c r="A7" s="29"/>
      <c r="B7" s="143"/>
      <c r="C7" s="143"/>
      <c r="D7" s="143"/>
      <c r="E7" s="143"/>
      <c r="F7" s="143"/>
      <c r="G7" s="143"/>
      <c r="H7" s="143"/>
    </row>
    <row r="8" spans="1:8" x14ac:dyDescent="0.55000000000000004">
      <c r="F8" s="69" t="s">
        <v>294</v>
      </c>
    </row>
    <row r="9" spans="1:8" x14ac:dyDescent="0.55000000000000004">
      <c r="C9" s="692" t="s">
        <v>295</v>
      </c>
      <c r="D9" s="692"/>
      <c r="F9" s="49" t="s">
        <v>296</v>
      </c>
    </row>
    <row r="10" spans="1:8" ht="30" customHeight="1" x14ac:dyDescent="0.55000000000000004">
      <c r="C10" s="693" t="s">
        <v>297</v>
      </c>
      <c r="D10" s="693"/>
      <c r="F10" s="29" t="s">
        <v>296</v>
      </c>
    </row>
    <row r="11" spans="1:8" x14ac:dyDescent="0.55000000000000004">
      <c r="C11" s="649" t="s">
        <v>273</v>
      </c>
      <c r="D11" s="649"/>
      <c r="E11" s="84"/>
      <c r="F11" s="85" t="s">
        <v>298</v>
      </c>
    </row>
    <row r="13" spans="1:8" x14ac:dyDescent="0.55000000000000004">
      <c r="A13" s="42" t="s">
        <v>299</v>
      </c>
      <c r="B13" s="691" t="s">
        <v>300</v>
      </c>
      <c r="C13" s="691"/>
      <c r="D13" s="691"/>
      <c r="E13" s="691"/>
      <c r="F13" s="691"/>
      <c r="G13" s="691"/>
      <c r="H13" s="691"/>
    </row>
    <row r="14" spans="1:8" ht="120.6" customHeight="1" x14ac:dyDescent="0.55000000000000004">
      <c r="A14" s="146" t="s">
        <v>301</v>
      </c>
      <c r="B14" s="686" t="s">
        <v>302</v>
      </c>
      <c r="C14" s="686"/>
      <c r="D14" s="686"/>
      <c r="E14" s="686"/>
      <c r="F14" s="686"/>
      <c r="G14" s="686"/>
      <c r="H14" s="686"/>
    </row>
    <row r="15" spans="1:8" ht="43.15" customHeight="1" x14ac:dyDescent="0.55000000000000004">
      <c r="A15" s="146" t="s">
        <v>303</v>
      </c>
      <c r="B15" s="686" t="s">
        <v>304</v>
      </c>
      <c r="C15" s="686"/>
      <c r="D15" s="686"/>
      <c r="E15" s="686"/>
      <c r="F15" s="686"/>
      <c r="G15" s="686"/>
      <c r="H15" s="686"/>
    </row>
    <row r="16" spans="1:8" ht="24" x14ac:dyDescent="0.55000000000000004">
      <c r="A16" s="154" t="s">
        <v>305</v>
      </c>
      <c r="B16" s="690" t="s">
        <v>107</v>
      </c>
      <c r="C16" s="690"/>
      <c r="D16" s="690"/>
      <c r="E16" s="690"/>
      <c r="F16" s="690"/>
      <c r="G16" s="690"/>
      <c r="H16" s="690"/>
    </row>
    <row r="17" spans="1:8" ht="60" customHeight="1" x14ac:dyDescent="0.55000000000000004">
      <c r="A17" s="650" t="s">
        <v>306</v>
      </c>
      <c r="B17" s="650"/>
      <c r="C17" s="650"/>
      <c r="D17" s="650"/>
      <c r="E17" s="650"/>
      <c r="F17" s="650"/>
      <c r="G17" s="650"/>
      <c r="H17" s="650"/>
    </row>
    <row r="18" spans="1:8" ht="43.15" customHeight="1" x14ac:dyDescent="0.55000000000000004">
      <c r="A18" s="650" t="s">
        <v>307</v>
      </c>
      <c r="B18" s="650"/>
      <c r="C18" s="650"/>
      <c r="D18" s="650"/>
      <c r="E18" s="650"/>
      <c r="F18" s="650"/>
      <c r="G18" s="650"/>
      <c r="H18" s="650"/>
    </row>
    <row r="19" spans="1:8" ht="24" x14ac:dyDescent="0.55000000000000004">
      <c r="A19" s="154" t="s">
        <v>308</v>
      </c>
      <c r="B19" s="690" t="s">
        <v>309</v>
      </c>
      <c r="C19" s="690"/>
      <c r="D19" s="690"/>
      <c r="E19" s="690"/>
      <c r="F19" s="690"/>
      <c r="G19" s="690"/>
      <c r="H19" s="690"/>
    </row>
    <row r="20" spans="1:8" ht="64.900000000000006" customHeight="1" x14ac:dyDescent="0.55000000000000004">
      <c r="A20" s="650" t="s">
        <v>310</v>
      </c>
      <c r="B20" s="650"/>
      <c r="C20" s="650"/>
      <c r="D20" s="650"/>
      <c r="E20" s="650"/>
      <c r="F20" s="650"/>
      <c r="G20" s="650"/>
      <c r="H20" s="650"/>
    </row>
    <row r="21" spans="1:8" ht="24" x14ac:dyDescent="0.55000000000000004">
      <c r="A21" s="154" t="s">
        <v>311</v>
      </c>
      <c r="B21" s="694" t="s">
        <v>312</v>
      </c>
      <c r="C21" s="694"/>
      <c r="D21" s="694"/>
      <c r="E21" s="694"/>
      <c r="F21" s="694"/>
      <c r="G21" s="694"/>
      <c r="H21" s="694"/>
    </row>
    <row r="22" spans="1:8" x14ac:dyDescent="0.55000000000000004">
      <c r="A22" s="695" t="s">
        <v>313</v>
      </c>
      <c r="B22" s="695"/>
      <c r="C22" s="695"/>
      <c r="D22" s="695"/>
      <c r="E22" s="695"/>
      <c r="F22" s="695"/>
      <c r="G22" s="695"/>
      <c r="H22" s="695"/>
    </row>
    <row r="30" spans="1:8" x14ac:dyDescent="0.55000000000000004">
      <c r="B30" s="157"/>
      <c r="C30" s="157"/>
      <c r="D30" s="157"/>
      <c r="E30" s="157"/>
      <c r="F30" s="157"/>
    </row>
    <row r="31" spans="1:8" ht="29.25" customHeight="1" x14ac:dyDescent="0.55000000000000004">
      <c r="F31" s="158"/>
    </row>
    <row r="46" ht="18" customHeight="1" x14ac:dyDescent="0.55000000000000004"/>
    <row r="50" spans="1:6" x14ac:dyDescent="0.55000000000000004">
      <c r="A50" s="649"/>
      <c r="B50" s="649"/>
      <c r="C50" s="649"/>
      <c r="D50" s="649"/>
      <c r="E50" s="649"/>
      <c r="F50" s="649"/>
    </row>
    <row r="55" spans="1:6" ht="6.75" customHeight="1" x14ac:dyDescent="0.55000000000000004"/>
    <row r="56" spans="1:6" hidden="1" x14ac:dyDescent="0.55000000000000004"/>
    <row r="57" spans="1:6" hidden="1" x14ac:dyDescent="0.55000000000000004"/>
    <row r="58" spans="1:6" hidden="1" x14ac:dyDescent="0.55000000000000004"/>
    <row r="59" spans="1:6" ht="15.75" hidden="1" customHeight="1" x14ac:dyDescent="0.55000000000000004">
      <c r="E59" s="151">
        <v>4</v>
      </c>
    </row>
    <row r="60" spans="1:6" hidden="1" x14ac:dyDescent="0.55000000000000004"/>
    <row r="61" spans="1:6" hidden="1" x14ac:dyDescent="0.55000000000000004"/>
    <row r="62" spans="1:6" hidden="1" x14ac:dyDescent="0.55000000000000004"/>
    <row r="63" spans="1:6" hidden="1" x14ac:dyDescent="0.55000000000000004"/>
    <row r="64" spans="1:6" hidden="1" x14ac:dyDescent="0.55000000000000004"/>
  </sheetData>
  <mergeCells count="19">
    <mergeCell ref="A50:F50"/>
    <mergeCell ref="A17:H17"/>
    <mergeCell ref="A18:H18"/>
    <mergeCell ref="B19:H19"/>
    <mergeCell ref="A20:H20"/>
    <mergeCell ref="B21:H21"/>
    <mergeCell ref="A22:H22"/>
    <mergeCell ref="B16:H16"/>
    <mergeCell ref="A1:H1"/>
    <mergeCell ref="A2:H2"/>
    <mergeCell ref="A3:H3"/>
    <mergeCell ref="B5:H5"/>
    <mergeCell ref="A6:H6"/>
    <mergeCell ref="C9:D9"/>
    <mergeCell ref="C10:D10"/>
    <mergeCell ref="C11:D11"/>
    <mergeCell ref="B13:H13"/>
    <mergeCell ref="B14:H14"/>
    <mergeCell ref="B15:H15"/>
  </mergeCells>
  <pageMargins left="0.70866141732283505" right="0.70866141732283505" top="0.74803149606299202" bottom="0.74803149606299202" header="0.31496062992126" footer="0.31496062992126"/>
  <pageSetup paperSize="9" scale="80" orientation="portrait" r:id="rId1"/>
  <headerFooter>
    <oddFooter>&amp;L&amp;P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A2AD5-A744-4210-97CD-3DC03C6FABA1}">
  <sheetPr codeName="Sheet14">
    <tabColor theme="9" tint="-0.499984740745262"/>
  </sheetPr>
  <dimension ref="A1:J51"/>
  <sheetViews>
    <sheetView showGridLines="0" rightToLeft="1" view="pageBreakPreview" zoomScale="98" zoomScaleNormal="100" zoomScaleSheetLayoutView="98" workbookViewId="0">
      <selection activeCell="A3" sqref="A3:J3"/>
    </sheetView>
  </sheetViews>
  <sheetFormatPr defaultColWidth="9" defaultRowHeight="25.5" customHeight="1" x14ac:dyDescent="0.2"/>
  <cols>
    <col min="1" max="1" width="12.125" style="27" customWidth="1"/>
    <col min="2" max="2" width="9" style="27"/>
    <col min="3" max="3" width="9.75" style="27" customWidth="1"/>
    <col min="4" max="4" width="3.25" style="27" customWidth="1"/>
    <col min="5" max="5" width="2.375" style="27" customWidth="1"/>
    <col min="6" max="6" width="15.125" style="27" bestFit="1" customWidth="1"/>
    <col min="7" max="7" width="1" style="27" customWidth="1"/>
    <col min="8" max="8" width="13.875" style="27" bestFit="1" customWidth="1"/>
    <col min="9" max="9" width="1.75" style="27" customWidth="1"/>
    <col min="10" max="10" width="26.75" style="27" customWidth="1"/>
    <col min="11" max="16384" width="9" style="27"/>
  </cols>
  <sheetData>
    <row r="1" spans="1:10" ht="20.25" customHeight="1" x14ac:dyDescent="0.2">
      <c r="A1" s="640" t="str">
        <f>عنوان!A1</f>
        <v>شرکت پیمانکاری x</v>
      </c>
      <c r="B1" s="640"/>
      <c r="C1" s="640"/>
      <c r="D1" s="640"/>
      <c r="E1" s="640"/>
      <c r="F1" s="640"/>
      <c r="G1" s="640"/>
      <c r="H1" s="640"/>
      <c r="I1" s="640"/>
      <c r="J1" s="640"/>
    </row>
    <row r="2" spans="1:10" ht="20.25" customHeight="1" x14ac:dyDescent="0.2">
      <c r="A2" s="640" t="str">
        <f>عنوان!A6</f>
        <v>يادداشتهاي توضيحي صورت هاي مالي</v>
      </c>
      <c r="B2" s="640"/>
      <c r="C2" s="640"/>
      <c r="D2" s="640"/>
      <c r="E2" s="640"/>
      <c r="F2" s="640"/>
      <c r="G2" s="640"/>
      <c r="H2" s="640"/>
      <c r="I2" s="640"/>
      <c r="J2" s="640"/>
    </row>
    <row r="3" spans="1:10" ht="30" customHeight="1" x14ac:dyDescent="0.2">
      <c r="A3" s="640" t="str">
        <f>عنوان!A3</f>
        <v>سال مالي منتهی به 29 اسفند 1402</v>
      </c>
      <c r="B3" s="640"/>
      <c r="C3" s="640"/>
      <c r="D3" s="640"/>
      <c r="E3" s="640"/>
      <c r="F3" s="640"/>
      <c r="G3" s="640"/>
      <c r="H3" s="640"/>
      <c r="I3" s="640"/>
      <c r="J3" s="640"/>
    </row>
    <row r="4" spans="1:10" ht="23.25" customHeight="1" x14ac:dyDescent="0.2">
      <c r="A4" s="673" t="s">
        <v>314</v>
      </c>
      <c r="B4" s="673"/>
      <c r="C4" s="673"/>
      <c r="D4" s="673"/>
      <c r="E4" s="673"/>
      <c r="F4" s="673"/>
      <c r="G4" s="673"/>
      <c r="H4" s="673"/>
      <c r="I4" s="673"/>
      <c r="J4" s="673"/>
    </row>
    <row r="5" spans="1:10" ht="25.5" customHeight="1" x14ac:dyDescent="0.2">
      <c r="A5" s="691" t="s">
        <v>315</v>
      </c>
      <c r="B5" s="691"/>
      <c r="C5" s="691"/>
      <c r="D5" s="691"/>
      <c r="E5" s="691"/>
      <c r="F5" s="691"/>
      <c r="G5" s="691"/>
      <c r="H5" s="691"/>
      <c r="I5" s="691"/>
      <c r="J5" s="691"/>
    </row>
    <row r="6" spans="1:10" ht="25.5" customHeight="1" x14ac:dyDescent="0.2">
      <c r="A6" s="691" t="s">
        <v>316</v>
      </c>
      <c r="B6" s="691"/>
      <c r="C6" s="691"/>
      <c r="D6" s="691"/>
      <c r="E6" s="691"/>
      <c r="F6" s="691"/>
      <c r="G6" s="691"/>
      <c r="H6" s="691"/>
      <c r="I6" s="691"/>
      <c r="J6" s="691"/>
    </row>
    <row r="7" spans="1:10" ht="32.450000000000003" customHeight="1" x14ac:dyDescent="0.2">
      <c r="A7" s="699" t="s">
        <v>317</v>
      </c>
      <c r="B7" s="699"/>
      <c r="C7" s="699"/>
      <c r="D7" s="699"/>
      <c r="E7" s="700" t="s">
        <v>318</v>
      </c>
      <c r="F7" s="700"/>
      <c r="G7" s="700"/>
      <c r="H7" s="700"/>
      <c r="I7" s="700"/>
      <c r="J7" s="700"/>
    </row>
    <row r="8" spans="1:10" ht="25.5" customHeight="1" x14ac:dyDescent="0.2">
      <c r="A8" s="691" t="s">
        <v>319</v>
      </c>
      <c r="B8" s="691"/>
      <c r="C8" s="691"/>
      <c r="D8" s="691"/>
      <c r="E8" s="691"/>
      <c r="F8" s="691"/>
      <c r="G8" s="691"/>
      <c r="H8" s="691"/>
      <c r="I8" s="691"/>
      <c r="J8" s="691"/>
    </row>
    <row r="9" spans="1:10" ht="25.5" customHeight="1" x14ac:dyDescent="0.2">
      <c r="A9" s="699" t="s">
        <v>320</v>
      </c>
      <c r="B9" s="699"/>
      <c r="C9" s="699"/>
      <c r="D9" s="699"/>
      <c r="E9" s="62"/>
      <c r="F9" s="699" t="s">
        <v>321</v>
      </c>
      <c r="G9" s="699"/>
      <c r="H9" s="699"/>
      <c r="I9" s="699"/>
      <c r="J9" s="699"/>
    </row>
    <row r="10" spans="1:10" ht="30.6" customHeight="1" x14ac:dyDescent="0.2">
      <c r="A10" s="699" t="s">
        <v>322</v>
      </c>
      <c r="B10" s="699"/>
      <c r="C10" s="699"/>
      <c r="D10" s="699"/>
      <c r="F10" s="699" t="s">
        <v>323</v>
      </c>
      <c r="G10" s="699"/>
      <c r="H10" s="699"/>
      <c r="I10" s="699"/>
      <c r="J10" s="699"/>
    </row>
    <row r="11" spans="1:10" ht="22.9" customHeight="1" x14ac:dyDescent="0.2">
      <c r="A11" s="691" t="s">
        <v>324</v>
      </c>
      <c r="B11" s="691"/>
      <c r="C11" s="691"/>
      <c r="D11" s="691"/>
      <c r="E11" s="691"/>
      <c r="F11" s="691"/>
      <c r="G11" s="691"/>
      <c r="H11" s="691"/>
      <c r="I11" s="691"/>
      <c r="J11" s="691"/>
    </row>
    <row r="12" spans="1:10" ht="37.15" customHeight="1" x14ac:dyDescent="0.2">
      <c r="A12" s="701" t="s">
        <v>325</v>
      </c>
      <c r="B12" s="701"/>
      <c r="C12" s="701"/>
      <c r="D12" s="701"/>
      <c r="E12" s="153"/>
      <c r="F12" s="701" t="s">
        <v>326</v>
      </c>
      <c r="G12" s="701"/>
      <c r="H12" s="701"/>
      <c r="I12" s="701"/>
      <c r="J12" s="701"/>
    </row>
    <row r="13" spans="1:10" ht="25.5" customHeight="1" x14ac:dyDescent="0.2">
      <c r="A13" s="699" t="s">
        <v>327</v>
      </c>
      <c r="B13" s="699"/>
      <c r="C13" s="699"/>
      <c r="D13" s="699"/>
      <c r="E13" s="153"/>
      <c r="F13" s="699" t="s">
        <v>328</v>
      </c>
      <c r="G13" s="699"/>
      <c r="H13" s="699"/>
      <c r="I13" s="699"/>
      <c r="J13" s="699"/>
    </row>
    <row r="14" spans="1:10" ht="25.5" customHeight="1" x14ac:dyDescent="0.2">
      <c r="A14" s="656" t="s">
        <v>329</v>
      </c>
      <c r="B14" s="656"/>
      <c r="C14" s="656"/>
      <c r="D14" s="656"/>
      <c r="E14" s="656"/>
      <c r="F14" s="656"/>
      <c r="G14" s="656"/>
      <c r="H14" s="656"/>
      <c r="I14" s="656"/>
      <c r="J14" s="656"/>
    </row>
    <row r="15" spans="1:10" ht="56.45" customHeight="1" x14ac:dyDescent="0.2">
      <c r="A15" s="650" t="s">
        <v>330</v>
      </c>
      <c r="B15" s="650"/>
      <c r="C15" s="650"/>
      <c r="D15" s="650"/>
      <c r="E15" s="650"/>
      <c r="F15" s="650"/>
      <c r="G15" s="650"/>
      <c r="H15" s="650"/>
      <c r="I15" s="650"/>
      <c r="J15" s="650"/>
    </row>
    <row r="16" spans="1:10" ht="25.5" customHeight="1" x14ac:dyDescent="0.2">
      <c r="A16" s="656" t="s">
        <v>331</v>
      </c>
      <c r="B16" s="656"/>
      <c r="C16" s="656"/>
      <c r="D16" s="656"/>
      <c r="E16" s="656"/>
      <c r="F16" s="656"/>
      <c r="G16" s="656"/>
      <c r="H16" s="656"/>
      <c r="I16" s="656"/>
      <c r="J16" s="656"/>
    </row>
    <row r="17" spans="1:10" ht="84.6" customHeight="1" x14ac:dyDescent="0.2">
      <c r="A17" s="146" t="s">
        <v>332</v>
      </c>
      <c r="B17" s="686" t="s">
        <v>333</v>
      </c>
      <c r="C17" s="686"/>
      <c r="D17" s="686"/>
      <c r="E17" s="686"/>
      <c r="F17" s="686"/>
      <c r="G17" s="686"/>
      <c r="H17" s="686"/>
      <c r="I17" s="686"/>
      <c r="J17" s="686"/>
    </row>
    <row r="18" spans="1:10" ht="45" customHeight="1" x14ac:dyDescent="0.2">
      <c r="A18" s="146" t="s">
        <v>334</v>
      </c>
      <c r="B18" s="686" t="s">
        <v>335</v>
      </c>
      <c r="C18" s="686"/>
      <c r="D18" s="686"/>
      <c r="E18" s="686"/>
      <c r="F18" s="686"/>
      <c r="G18" s="686"/>
      <c r="H18" s="686"/>
      <c r="I18" s="686"/>
      <c r="J18" s="686"/>
    </row>
    <row r="19" spans="1:10" ht="91.9" customHeight="1" x14ac:dyDescent="0.2">
      <c r="A19" s="146" t="s">
        <v>336</v>
      </c>
      <c r="B19" s="686" t="s">
        <v>337</v>
      </c>
      <c r="C19" s="686"/>
      <c r="D19" s="686"/>
      <c r="E19" s="686"/>
      <c r="F19" s="686"/>
      <c r="G19" s="686"/>
      <c r="H19" s="686"/>
      <c r="I19" s="686"/>
      <c r="J19" s="686"/>
    </row>
    <row r="20" spans="1:10" ht="46.9" customHeight="1" x14ac:dyDescent="0.2">
      <c r="A20" s="146" t="s">
        <v>338</v>
      </c>
      <c r="B20" s="686" t="s">
        <v>339</v>
      </c>
      <c r="C20" s="686"/>
      <c r="D20" s="686"/>
      <c r="E20" s="686"/>
      <c r="F20" s="686"/>
      <c r="G20" s="686"/>
      <c r="H20" s="686"/>
      <c r="I20" s="686"/>
      <c r="J20" s="686"/>
    </row>
    <row r="21" spans="1:10" ht="46.9" customHeight="1" x14ac:dyDescent="0.2">
      <c r="A21" s="620" t="s">
        <v>1063</v>
      </c>
      <c r="B21" s="621" t="s">
        <v>1055</v>
      </c>
      <c r="D21" s="618"/>
      <c r="E21" s="618"/>
      <c r="F21" s="618"/>
      <c r="G21" s="618"/>
      <c r="H21" s="618"/>
      <c r="I21" s="618"/>
      <c r="J21" s="618"/>
    </row>
    <row r="22" spans="1:10" ht="101.25" customHeight="1" x14ac:dyDescent="0.4">
      <c r="A22" s="622"/>
      <c r="B22" s="696" t="s">
        <v>1056</v>
      </c>
      <c r="C22" s="696"/>
      <c r="D22" s="696"/>
      <c r="E22" s="696"/>
      <c r="F22" s="696"/>
      <c r="G22" s="696"/>
      <c r="H22" s="696"/>
      <c r="I22" s="696"/>
      <c r="J22" s="696"/>
    </row>
    <row r="23" spans="1:10" ht="25.5" customHeight="1" x14ac:dyDescent="0.55000000000000004">
      <c r="A23" s="627" t="s">
        <v>1066</v>
      </c>
      <c r="B23" s="621" t="s">
        <v>1057</v>
      </c>
      <c r="C23" s="618"/>
      <c r="D23" s="618"/>
      <c r="E23" s="618"/>
      <c r="F23" s="618"/>
      <c r="G23" s="618"/>
      <c r="H23" s="618"/>
      <c r="I23" s="618"/>
    </row>
    <row r="24" spans="1:10" ht="93" customHeight="1" x14ac:dyDescent="0.2">
      <c r="A24" s="626"/>
      <c r="B24" s="697" t="s">
        <v>1058</v>
      </c>
      <c r="C24" s="697"/>
      <c r="D24" s="697"/>
      <c r="E24" s="697"/>
      <c r="F24" s="697"/>
      <c r="G24" s="697"/>
      <c r="H24" s="697"/>
      <c r="I24" s="697"/>
      <c r="J24" s="697"/>
    </row>
    <row r="25" spans="1:10" ht="25.5" customHeight="1" x14ac:dyDescent="0.2">
      <c r="A25" s="626" t="s">
        <v>1064</v>
      </c>
      <c r="B25" s="621" t="s">
        <v>1059</v>
      </c>
      <c r="C25" s="623"/>
      <c r="D25" s="623"/>
      <c r="E25" s="623"/>
      <c r="F25" s="623"/>
      <c r="G25" s="623"/>
      <c r="H25" s="623"/>
      <c r="I25" s="623"/>
    </row>
    <row r="26" spans="1:10" ht="63.75" customHeight="1" x14ac:dyDescent="0.55000000000000004">
      <c r="A26" s="627"/>
      <c r="B26" s="698" t="s">
        <v>1060</v>
      </c>
      <c r="C26" s="698"/>
      <c r="D26" s="698"/>
      <c r="E26" s="698"/>
      <c r="F26" s="698"/>
      <c r="G26" s="698"/>
      <c r="H26" s="698"/>
      <c r="I26" s="698"/>
      <c r="J26" s="698"/>
    </row>
    <row r="27" spans="1:10" ht="25.5" customHeight="1" x14ac:dyDescent="0.2">
      <c r="A27" s="626" t="s">
        <v>1065</v>
      </c>
      <c r="B27" s="625" t="s">
        <v>1061</v>
      </c>
      <c r="C27" s="624"/>
      <c r="D27" s="624"/>
      <c r="E27" s="624"/>
      <c r="F27" s="624"/>
      <c r="G27" s="624"/>
      <c r="H27" s="624"/>
      <c r="I27" s="624"/>
    </row>
    <row r="28" spans="1:10" ht="25.5" customHeight="1" x14ac:dyDescent="0.55000000000000004">
      <c r="A28" s="628"/>
      <c r="B28" s="698" t="s">
        <v>1062</v>
      </c>
      <c r="C28" s="698"/>
      <c r="D28" s="698"/>
      <c r="E28" s="698"/>
      <c r="F28" s="698"/>
      <c r="G28" s="698"/>
      <c r="H28" s="698"/>
      <c r="I28" s="698"/>
      <c r="J28" s="698"/>
    </row>
    <row r="29" spans="1:10" ht="53.25" customHeight="1" x14ac:dyDescent="0.2">
      <c r="B29" s="698"/>
      <c r="C29" s="698"/>
      <c r="D29" s="698"/>
      <c r="E29" s="698"/>
      <c r="F29" s="698"/>
      <c r="G29" s="698"/>
      <c r="H29" s="698"/>
      <c r="I29" s="698"/>
      <c r="J29" s="698"/>
    </row>
    <row r="31" spans="1:10" ht="25.5" customHeight="1" x14ac:dyDescent="0.2">
      <c r="A31" s="29"/>
      <c r="B31" s="29"/>
      <c r="C31" s="29"/>
      <c r="D31" s="29"/>
      <c r="E31" s="29"/>
      <c r="F31" s="29"/>
      <c r="G31" s="29"/>
    </row>
    <row r="32" spans="1:10" ht="29.25" customHeight="1" x14ac:dyDescent="0.45">
      <c r="F32" s="43"/>
    </row>
    <row r="42" spans="5:5" ht="6.75" customHeight="1" x14ac:dyDescent="0.2"/>
    <row r="43" spans="5:5" ht="25.5" hidden="1" customHeight="1" x14ac:dyDescent="0.2"/>
    <row r="44" spans="5:5" ht="25.5" hidden="1" customHeight="1" x14ac:dyDescent="0.2"/>
    <row r="45" spans="5:5" ht="25.5" hidden="1" customHeight="1" x14ac:dyDescent="0.2"/>
    <row r="46" spans="5:5" ht="15.75" hidden="1" customHeight="1" x14ac:dyDescent="0.2">
      <c r="E46" s="27">
        <v>4</v>
      </c>
    </row>
    <row r="47" spans="5:5" ht="25.5" hidden="1" customHeight="1" x14ac:dyDescent="0.2"/>
    <row r="48" spans="5:5" ht="25.5" hidden="1" customHeight="1" x14ac:dyDescent="0.2"/>
    <row r="49" ht="25.5" hidden="1" customHeight="1" x14ac:dyDescent="0.2"/>
    <row r="50" ht="25.5" hidden="1" customHeight="1" x14ac:dyDescent="0.2"/>
    <row r="51" ht="25.5" hidden="1" customHeight="1" x14ac:dyDescent="0.2"/>
  </sheetData>
  <mergeCells count="29">
    <mergeCell ref="B18:J18"/>
    <mergeCell ref="B19:J19"/>
    <mergeCell ref="B20:J20"/>
    <mergeCell ref="A13:D13"/>
    <mergeCell ref="F13:J13"/>
    <mergeCell ref="A15:J15"/>
    <mergeCell ref="A16:J16"/>
    <mergeCell ref="B17:J17"/>
    <mergeCell ref="A1:J1"/>
    <mergeCell ref="A2:J2"/>
    <mergeCell ref="A3:J3"/>
    <mergeCell ref="A4:J4"/>
    <mergeCell ref="A5:J5"/>
    <mergeCell ref="B22:J22"/>
    <mergeCell ref="B24:J24"/>
    <mergeCell ref="B26:J26"/>
    <mergeCell ref="B28:J29"/>
    <mergeCell ref="A6:J6"/>
    <mergeCell ref="A14:J14"/>
    <mergeCell ref="A7:D7"/>
    <mergeCell ref="E7:J7"/>
    <mergeCell ref="A8:J8"/>
    <mergeCell ref="A9:D9"/>
    <mergeCell ref="F9:J9"/>
    <mergeCell ref="A10:D10"/>
    <mergeCell ref="F10:J10"/>
    <mergeCell ref="A11:J11"/>
    <mergeCell ref="A12:D12"/>
    <mergeCell ref="F12:J12"/>
  </mergeCells>
  <pageMargins left="0.70866141732283505" right="0.70866141732283505" top="0.74803149606299202" bottom="0.74803149606299202" header="0.31496062992126" footer="0.31496062992126"/>
  <pageSetup paperSize="9" scale="91" orientation="portrait" r:id="rId1"/>
  <headerFooter>
    <oddFooter>&amp;L&amp;P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BB220-C036-4375-8B70-ABE79110AB46}">
  <sheetPr codeName="Sheet15">
    <tabColor theme="9" tint="-0.499984740745262"/>
  </sheetPr>
  <dimension ref="A1:N64"/>
  <sheetViews>
    <sheetView showGridLines="0" rightToLeft="1" view="pageBreakPreview" zoomScale="80" zoomScaleNormal="100" zoomScaleSheetLayoutView="80" zoomScalePageLayoutView="90" workbookViewId="0">
      <selection sqref="A1:N1"/>
    </sheetView>
  </sheetViews>
  <sheetFormatPr defaultColWidth="9" defaultRowHeight="24.95" customHeight="1" x14ac:dyDescent="0.45"/>
  <cols>
    <col min="1" max="1" width="11.875" style="117" customWidth="1"/>
    <col min="2" max="2" width="6.75" style="117" customWidth="1"/>
    <col min="3" max="3" width="1.75" style="117" customWidth="1"/>
    <col min="4" max="4" width="9.75" style="117" customWidth="1"/>
    <col min="5" max="5" width="0.875" style="117" customWidth="1"/>
    <col min="6" max="6" width="9.75" style="117" customWidth="1"/>
    <col min="7" max="7" width="0.875" style="117" customWidth="1"/>
    <col min="8" max="8" width="9.75" style="117" customWidth="1"/>
    <col min="9" max="9" width="0.875" style="117" customWidth="1"/>
    <col min="10" max="10" width="9.75" style="117" customWidth="1"/>
    <col min="11" max="11" width="0.875" style="117" customWidth="1"/>
    <col min="12" max="12" width="9.75" style="117" customWidth="1"/>
    <col min="13" max="13" width="1.25" style="117" customWidth="1"/>
    <col min="14" max="14" width="16.75" style="117" customWidth="1"/>
    <col min="15" max="16384" width="9" style="117"/>
  </cols>
  <sheetData>
    <row r="1" spans="1:14" ht="20.25" customHeight="1" x14ac:dyDescent="0.45">
      <c r="A1" s="641" t="str">
        <f>عنوان!A1</f>
        <v>شرکت پیمانکاری x</v>
      </c>
      <c r="B1" s="641"/>
      <c r="C1" s="641"/>
      <c r="D1" s="641"/>
      <c r="E1" s="641"/>
      <c r="F1" s="641"/>
      <c r="G1" s="641"/>
      <c r="H1" s="641"/>
      <c r="I1" s="641"/>
      <c r="J1" s="641"/>
      <c r="K1" s="641"/>
      <c r="L1" s="641"/>
      <c r="M1" s="641"/>
      <c r="N1" s="641"/>
    </row>
    <row r="2" spans="1:14" ht="20.25" customHeight="1" x14ac:dyDescent="0.45">
      <c r="A2" s="641" t="str">
        <f>عنوان!A6</f>
        <v>يادداشتهاي توضيحي صورت هاي مالي</v>
      </c>
      <c r="B2" s="641"/>
      <c r="C2" s="641"/>
      <c r="D2" s="641"/>
      <c r="E2" s="641"/>
      <c r="F2" s="641"/>
      <c r="G2" s="641"/>
      <c r="H2" s="641"/>
      <c r="I2" s="641"/>
      <c r="J2" s="641"/>
      <c r="K2" s="641"/>
      <c r="L2" s="641"/>
      <c r="M2" s="641"/>
      <c r="N2" s="641"/>
    </row>
    <row r="3" spans="1:14" ht="20.25" customHeight="1" x14ac:dyDescent="0.45">
      <c r="A3" s="641" t="str">
        <f>عنوان!A3</f>
        <v>سال مالي منتهی به 29 اسفند 1402</v>
      </c>
      <c r="B3" s="641"/>
      <c r="C3" s="641"/>
      <c r="D3" s="641"/>
      <c r="E3" s="641"/>
      <c r="F3" s="641"/>
      <c r="G3" s="641"/>
      <c r="H3" s="641"/>
      <c r="I3" s="641"/>
      <c r="J3" s="641"/>
      <c r="K3" s="641"/>
      <c r="L3" s="641"/>
      <c r="M3" s="641"/>
      <c r="N3" s="641"/>
    </row>
    <row r="4" spans="1:14" ht="31.15" customHeight="1" x14ac:dyDescent="0.45">
      <c r="A4" s="673" t="s">
        <v>340</v>
      </c>
      <c r="B4" s="673"/>
      <c r="C4" s="673"/>
      <c r="D4" s="673"/>
      <c r="E4" s="673"/>
      <c r="F4" s="673"/>
      <c r="G4" s="673"/>
      <c r="H4" s="673"/>
      <c r="I4" s="673"/>
      <c r="J4" s="673"/>
      <c r="K4" s="673"/>
      <c r="L4" s="673"/>
      <c r="M4" s="673"/>
      <c r="N4" s="673"/>
    </row>
    <row r="5" spans="1:14" ht="23.45" customHeight="1" x14ac:dyDescent="0.45">
      <c r="A5" s="673" t="s">
        <v>341</v>
      </c>
      <c r="B5" s="673"/>
      <c r="C5" s="673"/>
      <c r="D5" s="673"/>
      <c r="E5" s="673"/>
      <c r="F5" s="673"/>
      <c r="G5" s="673"/>
      <c r="H5" s="673"/>
      <c r="I5" s="673"/>
      <c r="J5" s="673"/>
      <c r="K5" s="673"/>
      <c r="L5" s="673"/>
      <c r="M5" s="673"/>
      <c r="N5" s="673"/>
    </row>
    <row r="6" spans="1:14" ht="23.45" customHeight="1" x14ac:dyDescent="0.45">
      <c r="A6" s="673" t="s">
        <v>342</v>
      </c>
      <c r="B6" s="673"/>
      <c r="C6" s="673"/>
      <c r="D6" s="673"/>
      <c r="E6" s="673"/>
      <c r="F6" s="673"/>
      <c r="G6" s="673"/>
      <c r="H6" s="673"/>
      <c r="I6" s="673"/>
      <c r="J6" s="673"/>
      <c r="K6" s="673"/>
      <c r="L6" s="673"/>
      <c r="M6" s="673"/>
      <c r="N6" s="673"/>
    </row>
    <row r="7" spans="1:14" s="160" customFormat="1" ht="57" customHeight="1" x14ac:dyDescent="0.2">
      <c r="A7" s="650" t="s">
        <v>343</v>
      </c>
      <c r="B7" s="650"/>
      <c r="C7" s="650"/>
      <c r="D7" s="650"/>
      <c r="E7" s="650"/>
      <c r="F7" s="650"/>
      <c r="G7" s="650"/>
      <c r="H7" s="650"/>
      <c r="I7" s="650"/>
      <c r="J7" s="650"/>
      <c r="K7" s="650"/>
      <c r="L7" s="650"/>
      <c r="M7" s="650"/>
      <c r="N7" s="650"/>
    </row>
    <row r="8" spans="1:14" s="160" customFormat="1" ht="21" customHeight="1" x14ac:dyDescent="0.2">
      <c r="A8" s="673" t="s">
        <v>344</v>
      </c>
      <c r="B8" s="673"/>
      <c r="C8" s="673"/>
      <c r="D8" s="673"/>
      <c r="E8" s="673"/>
      <c r="F8" s="673"/>
      <c r="G8" s="673"/>
      <c r="H8" s="673"/>
      <c r="I8" s="673"/>
      <c r="J8" s="673"/>
      <c r="K8" s="673"/>
      <c r="L8" s="673"/>
      <c r="M8" s="673"/>
      <c r="N8" s="673"/>
    </row>
    <row r="9" spans="1:14" ht="19.149999999999999" customHeight="1" x14ac:dyDescent="0.45">
      <c r="A9" s="673" t="s">
        <v>345</v>
      </c>
      <c r="B9" s="673"/>
      <c r="C9" s="673"/>
      <c r="D9" s="673"/>
      <c r="E9" s="673"/>
      <c r="F9" s="673"/>
      <c r="G9" s="673"/>
      <c r="H9" s="673"/>
      <c r="I9" s="673"/>
      <c r="J9" s="673"/>
      <c r="K9" s="673"/>
      <c r="L9" s="673"/>
      <c r="M9" s="673"/>
      <c r="N9" s="673"/>
    </row>
    <row r="10" spans="1:14" ht="45" customHeight="1" x14ac:dyDescent="0.45">
      <c r="A10" s="650" t="s">
        <v>346</v>
      </c>
      <c r="B10" s="650"/>
      <c r="C10" s="650"/>
      <c r="D10" s="650"/>
      <c r="E10" s="650"/>
      <c r="F10" s="650"/>
      <c r="G10" s="650"/>
      <c r="H10" s="650"/>
      <c r="I10" s="650"/>
      <c r="J10" s="650"/>
      <c r="K10" s="650"/>
      <c r="L10" s="650"/>
      <c r="M10" s="650"/>
      <c r="N10" s="650"/>
    </row>
    <row r="11" spans="1:14" ht="22.15" customHeight="1" x14ac:dyDescent="0.45">
      <c r="A11" s="650" t="s">
        <v>347</v>
      </c>
      <c r="B11" s="650"/>
      <c r="C11" s="650"/>
      <c r="D11" s="650"/>
      <c r="E11" s="650"/>
      <c r="F11" s="650"/>
      <c r="G11" s="650"/>
      <c r="H11" s="650"/>
      <c r="I11" s="650"/>
      <c r="J11" s="650"/>
      <c r="K11" s="650"/>
      <c r="L11" s="650"/>
      <c r="M11" s="650"/>
      <c r="N11" s="650"/>
    </row>
    <row r="12" spans="1:14" ht="29.25" customHeight="1" x14ac:dyDescent="0.45">
      <c r="A12" s="673" t="s">
        <v>348</v>
      </c>
      <c r="B12" s="673"/>
      <c r="C12" s="673"/>
      <c r="D12" s="673"/>
      <c r="E12" s="673"/>
      <c r="F12" s="673"/>
      <c r="G12" s="673"/>
      <c r="H12" s="673"/>
      <c r="I12" s="673"/>
      <c r="J12" s="673"/>
      <c r="K12" s="673"/>
      <c r="L12" s="673"/>
      <c r="M12" s="673"/>
      <c r="N12" s="673"/>
    </row>
    <row r="13" spans="1:14" ht="123" customHeight="1" x14ac:dyDescent="0.45">
      <c r="A13" s="650" t="s">
        <v>349</v>
      </c>
      <c r="B13" s="650"/>
      <c r="C13" s="650"/>
      <c r="D13" s="650"/>
      <c r="E13" s="650"/>
      <c r="F13" s="650"/>
      <c r="G13" s="650"/>
      <c r="H13" s="650"/>
      <c r="I13" s="650"/>
      <c r="J13" s="650"/>
      <c r="K13" s="650"/>
      <c r="L13" s="650"/>
      <c r="M13" s="650"/>
      <c r="N13" s="650"/>
    </row>
    <row r="14" spans="1:14" ht="30" customHeight="1" x14ac:dyDescent="0.45">
      <c r="A14" s="673" t="s">
        <v>350</v>
      </c>
      <c r="B14" s="673"/>
      <c r="C14" s="673"/>
      <c r="D14" s="673"/>
      <c r="E14" s="673"/>
      <c r="F14" s="673"/>
      <c r="G14" s="673"/>
      <c r="H14" s="673"/>
      <c r="I14" s="673"/>
      <c r="J14" s="673"/>
      <c r="K14" s="673"/>
      <c r="L14" s="673"/>
      <c r="M14" s="673"/>
      <c r="N14" s="673"/>
    </row>
    <row r="15" spans="1:14" ht="92.45" customHeight="1" x14ac:dyDescent="0.45">
      <c r="A15" s="650" t="s">
        <v>351</v>
      </c>
      <c r="B15" s="650"/>
      <c r="C15" s="650"/>
      <c r="D15" s="650"/>
      <c r="E15" s="650"/>
      <c r="F15" s="650"/>
      <c r="G15" s="650"/>
      <c r="H15" s="650"/>
      <c r="I15" s="650"/>
      <c r="J15" s="650"/>
      <c r="K15" s="650"/>
      <c r="L15" s="650"/>
      <c r="M15" s="650"/>
      <c r="N15" s="650"/>
    </row>
    <row r="16" spans="1:14" s="160" customFormat="1" ht="15.95" customHeight="1" x14ac:dyDescent="0.55000000000000004">
      <c r="B16" s="161"/>
      <c r="C16" s="162"/>
      <c r="D16" s="163"/>
      <c r="E16" s="163"/>
      <c r="F16" s="163"/>
      <c r="G16" s="163"/>
      <c r="H16" s="163"/>
      <c r="I16" s="163"/>
      <c r="J16" s="164"/>
      <c r="K16" s="163"/>
      <c r="L16" s="163"/>
      <c r="M16" s="163"/>
      <c r="N16" s="163"/>
    </row>
    <row r="17" spans="1:14" s="160" customFormat="1" ht="15.95" customHeight="1" x14ac:dyDescent="0.45">
      <c r="D17" s="165"/>
      <c r="E17" s="165"/>
      <c r="F17" s="165"/>
      <c r="G17" s="165"/>
      <c r="H17" s="165"/>
      <c r="I17" s="165"/>
      <c r="J17" s="165"/>
      <c r="K17" s="165"/>
      <c r="L17" s="165"/>
      <c r="M17" s="165"/>
      <c r="N17" s="165"/>
    </row>
    <row r="18" spans="1:14" ht="15.95" customHeight="1" x14ac:dyDescent="0.45">
      <c r="A18" s="42"/>
      <c r="B18" s="42"/>
      <c r="C18" s="42"/>
      <c r="D18" s="166"/>
      <c r="E18" s="166"/>
      <c r="F18" s="166"/>
      <c r="G18" s="166"/>
      <c r="H18" s="165"/>
      <c r="I18" s="165"/>
      <c r="J18" s="165"/>
      <c r="K18" s="165"/>
      <c r="L18" s="165"/>
      <c r="M18" s="165"/>
      <c r="N18" s="165"/>
    </row>
    <row r="19" spans="1:14" ht="15.95" customHeight="1" x14ac:dyDescent="0.45">
      <c r="B19" s="129"/>
      <c r="C19" s="129"/>
      <c r="D19" s="165"/>
      <c r="E19" s="163"/>
      <c r="F19" s="163"/>
      <c r="G19" s="163"/>
      <c r="H19" s="165"/>
      <c r="I19" s="163"/>
      <c r="J19" s="163"/>
      <c r="K19" s="163"/>
      <c r="L19" s="165"/>
      <c r="M19" s="163"/>
      <c r="N19" s="165"/>
    </row>
    <row r="20" spans="1:14" ht="15.95" customHeight="1" x14ac:dyDescent="0.45">
      <c r="B20" s="129"/>
      <c r="C20" s="129"/>
      <c r="D20" s="165"/>
      <c r="E20" s="163"/>
      <c r="F20" s="163"/>
      <c r="G20" s="163"/>
      <c r="H20" s="163"/>
      <c r="I20" s="163"/>
      <c r="J20" s="163"/>
      <c r="K20" s="163"/>
      <c r="L20" s="163"/>
      <c r="M20" s="163"/>
      <c r="N20" s="165"/>
    </row>
    <row r="21" spans="1:14" ht="15.95" customHeight="1" x14ac:dyDescent="0.45">
      <c r="D21" s="167"/>
      <c r="E21" s="167"/>
      <c r="F21" s="167"/>
      <c r="G21" s="167"/>
      <c r="H21" s="167"/>
      <c r="I21" s="167"/>
      <c r="J21" s="167"/>
      <c r="K21" s="167"/>
      <c r="L21" s="167"/>
      <c r="M21" s="167"/>
      <c r="N21" s="167"/>
    </row>
    <row r="22" spans="1:14" ht="15.95" customHeight="1" x14ac:dyDescent="0.45"/>
    <row r="23" spans="1:14" ht="15.95" customHeight="1" x14ac:dyDescent="0.55000000000000004">
      <c r="A23" s="118"/>
    </row>
    <row r="24" spans="1:14" ht="15.95" customHeight="1" x14ac:dyDescent="0.45">
      <c r="F24" s="702"/>
      <c r="G24" s="702"/>
      <c r="H24" s="702"/>
      <c r="I24" s="702"/>
      <c r="J24" s="702"/>
      <c r="L24" s="120"/>
    </row>
    <row r="25" spans="1:14" ht="30" customHeight="1" x14ac:dyDescent="0.45">
      <c r="F25" s="120"/>
      <c r="G25" s="120"/>
      <c r="H25" s="112"/>
      <c r="I25" s="120"/>
      <c r="J25" s="120"/>
      <c r="K25" s="120"/>
      <c r="L25" s="120"/>
    </row>
    <row r="26" spans="1:14" ht="15.95" customHeight="1" x14ac:dyDescent="0.45">
      <c r="F26" s="120"/>
      <c r="G26" s="120"/>
      <c r="H26" s="120"/>
      <c r="I26" s="120"/>
      <c r="J26" s="120"/>
      <c r="K26" s="120"/>
      <c r="L26" s="120"/>
    </row>
    <row r="27" spans="1:14" ht="15.95" customHeight="1" x14ac:dyDescent="0.45"/>
    <row r="28" spans="1:14" ht="15.95" customHeight="1" x14ac:dyDescent="0.45"/>
    <row r="29" spans="1:14" ht="15.95" customHeight="1" x14ac:dyDescent="0.45"/>
    <row r="30" spans="1:14" ht="15.95" customHeight="1" x14ac:dyDescent="0.45">
      <c r="A30" s="128"/>
      <c r="B30" s="128"/>
      <c r="C30" s="128"/>
      <c r="D30" s="128"/>
      <c r="E30" s="128"/>
      <c r="F30" s="128"/>
      <c r="G30" s="128"/>
    </row>
    <row r="31" spans="1:14" ht="29.25" customHeight="1" x14ac:dyDescent="0.45">
      <c r="F31" s="168"/>
      <c r="G31" s="165"/>
      <c r="H31" s="165"/>
      <c r="I31" s="165"/>
      <c r="J31" s="165"/>
      <c r="K31" s="165"/>
      <c r="L31" s="165"/>
    </row>
    <row r="32" spans="1:14" ht="15.95" customHeight="1" x14ac:dyDescent="0.45"/>
    <row r="33" spans="6:12" ht="15.95" customHeight="1" x14ac:dyDescent="0.45"/>
    <row r="34" spans="6:12" ht="15.95" customHeight="1" x14ac:dyDescent="0.45"/>
    <row r="35" spans="6:12" ht="15.95" customHeight="1" x14ac:dyDescent="0.45">
      <c r="F35" s="165"/>
      <c r="G35" s="165"/>
      <c r="H35" s="165"/>
      <c r="I35" s="165"/>
      <c r="J35" s="165"/>
      <c r="K35" s="165"/>
      <c r="L35" s="165"/>
    </row>
    <row r="36" spans="6:12" ht="15.95" customHeight="1" x14ac:dyDescent="0.45">
      <c r="F36" s="165"/>
      <c r="G36" s="165"/>
      <c r="H36" s="165"/>
      <c r="I36" s="165"/>
      <c r="J36" s="165"/>
      <c r="K36" s="165"/>
      <c r="L36" s="165"/>
    </row>
    <row r="37" spans="6:12" ht="15.95" customHeight="1" x14ac:dyDescent="0.45"/>
    <row r="38" spans="6:12" ht="15.95" customHeight="1" x14ac:dyDescent="0.45"/>
    <row r="39" spans="6:12" ht="15.95" customHeight="1" x14ac:dyDescent="0.45"/>
    <row r="40" spans="6:12" ht="15.95" customHeight="1" x14ac:dyDescent="0.45"/>
    <row r="41" spans="6:12" ht="15.95" customHeight="1" x14ac:dyDescent="0.45"/>
    <row r="42" spans="6:12" ht="15.95" customHeight="1" x14ac:dyDescent="0.45">
      <c r="F42" s="165"/>
      <c r="G42" s="165"/>
      <c r="H42" s="165"/>
      <c r="I42" s="165"/>
      <c r="J42" s="165"/>
      <c r="K42" s="165"/>
      <c r="L42" s="165"/>
    </row>
    <row r="43" spans="6:12" ht="15.95" customHeight="1" x14ac:dyDescent="0.45">
      <c r="F43" s="165"/>
      <c r="H43" s="165"/>
      <c r="J43" s="165"/>
      <c r="L43" s="165"/>
    </row>
    <row r="46" spans="6:12" ht="18" customHeight="1" x14ac:dyDescent="0.45"/>
    <row r="50" spans="1:6" ht="24.95" customHeight="1" x14ac:dyDescent="0.45">
      <c r="A50" s="642"/>
      <c r="B50" s="642"/>
      <c r="C50" s="642"/>
      <c r="D50" s="642"/>
      <c r="E50" s="642"/>
      <c r="F50" s="642"/>
    </row>
    <row r="55" spans="1:6" ht="6.75" customHeight="1" x14ac:dyDescent="0.45"/>
    <row r="56" spans="1:6" ht="24.95" hidden="1" customHeight="1" x14ac:dyDescent="0.45"/>
    <row r="57" spans="1:6" ht="24.95" hidden="1" customHeight="1" x14ac:dyDescent="0.45"/>
    <row r="58" spans="1:6" ht="24.95" hidden="1" customHeight="1" x14ac:dyDescent="0.45"/>
    <row r="59" spans="1:6" ht="15.75" hidden="1" customHeight="1" x14ac:dyDescent="0.45">
      <c r="E59" s="117">
        <v>4</v>
      </c>
    </row>
    <row r="60" spans="1:6" ht="24.95" hidden="1" customHeight="1" x14ac:dyDescent="0.45"/>
    <row r="61" spans="1:6" ht="24.95" hidden="1" customHeight="1" x14ac:dyDescent="0.45"/>
    <row r="62" spans="1:6" ht="24.95" hidden="1" customHeight="1" x14ac:dyDescent="0.45"/>
    <row r="63" spans="1:6" ht="24.95" hidden="1" customHeight="1" x14ac:dyDescent="0.45"/>
    <row r="64" spans="1:6" ht="24.95" hidden="1" customHeight="1" x14ac:dyDescent="0.45"/>
  </sheetData>
  <mergeCells count="17">
    <mergeCell ref="A13:N13"/>
    <mergeCell ref="A14:N14"/>
    <mergeCell ref="A15:N15"/>
    <mergeCell ref="F24:J24"/>
    <mergeCell ref="A50:F50"/>
    <mergeCell ref="A12:N12"/>
    <mergeCell ref="A1:N1"/>
    <mergeCell ref="A2:N2"/>
    <mergeCell ref="A3:N3"/>
    <mergeCell ref="A4:N4"/>
    <mergeCell ref="A5:N5"/>
    <mergeCell ref="A6:N6"/>
    <mergeCell ref="A7:N7"/>
    <mergeCell ref="A8:N8"/>
    <mergeCell ref="A9:N9"/>
    <mergeCell ref="A10:N10"/>
    <mergeCell ref="A11:N11"/>
  </mergeCells>
  <pageMargins left="0.70866141732283505" right="0.70866141732283505" top="0.74803149606299202" bottom="0.74803149606299202" header="0.31496062992126" footer="0.31496062992126"/>
  <pageSetup paperSize="9" scale="96" orientation="portrait" r:id="rId1"/>
  <headerFooter>
    <oddFooter>&amp;L&amp;P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A359D-1593-42CD-A9A5-F20C9FA882BB}">
  <sheetPr codeName="Sheet16">
    <tabColor theme="7" tint="-0.249977111117893"/>
  </sheetPr>
  <dimension ref="A1:T65"/>
  <sheetViews>
    <sheetView showGridLines="0" rightToLeft="1" view="pageBreakPreview" zoomScaleNormal="100" zoomScaleSheetLayoutView="100" workbookViewId="0">
      <selection sqref="A1:T1"/>
    </sheetView>
  </sheetViews>
  <sheetFormatPr defaultColWidth="9" defaultRowHeight="18.75" x14ac:dyDescent="0.45"/>
  <cols>
    <col min="1" max="1" width="23" style="45" customWidth="1"/>
    <col min="2" max="2" width="15.75" style="45" customWidth="1"/>
    <col min="3" max="3" width="1.75" style="45" customWidth="1"/>
    <col min="4" max="4" width="15.75" style="45" customWidth="1"/>
    <col min="5" max="5" width="1.75" style="45" customWidth="1"/>
    <col min="6" max="6" width="13.125" style="45" customWidth="1"/>
    <col min="7" max="7" width="1" style="45" customWidth="1"/>
    <col min="8" max="8" width="14.375" style="45" customWidth="1"/>
    <col min="9" max="9" width="2.25" style="45" customWidth="1"/>
    <col min="10" max="10" width="15.875" style="45" customWidth="1"/>
    <col min="11" max="11" width="1.875" style="45" customWidth="1"/>
    <col min="12" max="12" width="15.875" style="45" customWidth="1"/>
    <col min="13" max="13" width="1.25" style="45" customWidth="1"/>
    <col min="14" max="14" width="13.375" style="45" customWidth="1"/>
    <col min="15" max="15" width="3.125" style="45" customWidth="1"/>
    <col min="16" max="16" width="13.375" style="45" customWidth="1"/>
    <col min="17" max="17" width="1.375" style="45" customWidth="1"/>
    <col min="18" max="18" width="10" style="45" customWidth="1"/>
    <col min="19" max="19" width="1.375" style="45" customWidth="1"/>
    <col min="20" max="20" width="14.25" style="45" customWidth="1"/>
    <col min="21" max="21" width="4.25" style="45" customWidth="1"/>
    <col min="22" max="16384" width="9" style="45"/>
  </cols>
  <sheetData>
    <row r="1" spans="1:20" ht="20.25" customHeight="1" x14ac:dyDescent="0.45">
      <c r="A1" s="641" t="str">
        <f>عنوان!A1</f>
        <v>شرکت پیمانکاری x</v>
      </c>
      <c r="B1" s="641"/>
      <c r="C1" s="641"/>
      <c r="D1" s="641"/>
      <c r="E1" s="641"/>
      <c r="F1" s="641"/>
      <c r="G1" s="641"/>
      <c r="H1" s="641"/>
      <c r="I1" s="641"/>
      <c r="J1" s="641"/>
      <c r="K1" s="641"/>
      <c r="L1" s="641"/>
      <c r="M1" s="641"/>
      <c r="N1" s="641"/>
      <c r="O1" s="641"/>
      <c r="P1" s="641"/>
      <c r="Q1" s="641"/>
      <c r="R1" s="641"/>
      <c r="S1" s="641"/>
      <c r="T1" s="641"/>
    </row>
    <row r="2" spans="1:20" ht="20.25" customHeight="1" x14ac:dyDescent="0.45">
      <c r="A2" s="641" t="str">
        <f>عنوان!A6</f>
        <v>يادداشتهاي توضيحي صورت هاي مالي</v>
      </c>
      <c r="B2" s="641"/>
      <c r="C2" s="641"/>
      <c r="D2" s="641"/>
      <c r="E2" s="641"/>
      <c r="F2" s="641"/>
      <c r="G2" s="641"/>
      <c r="H2" s="641"/>
      <c r="I2" s="641"/>
      <c r="J2" s="641"/>
      <c r="K2" s="641"/>
      <c r="L2" s="641"/>
      <c r="M2" s="641"/>
      <c r="N2" s="641"/>
      <c r="O2" s="641"/>
      <c r="P2" s="641"/>
      <c r="Q2" s="641"/>
      <c r="R2" s="641"/>
      <c r="S2" s="641"/>
      <c r="T2" s="641"/>
    </row>
    <row r="3" spans="1:20" ht="20.25" customHeight="1" x14ac:dyDescent="0.45">
      <c r="A3" s="641" t="str">
        <f>عنوان!A3</f>
        <v>سال مالي منتهی به 29 اسفند 1402</v>
      </c>
      <c r="B3" s="641"/>
      <c r="C3" s="641"/>
      <c r="D3" s="641"/>
      <c r="E3" s="641"/>
      <c r="F3" s="641"/>
      <c r="G3" s="641"/>
      <c r="H3" s="641"/>
      <c r="I3" s="641"/>
      <c r="J3" s="641"/>
      <c r="K3" s="641"/>
      <c r="L3" s="641"/>
      <c r="M3" s="641"/>
      <c r="N3" s="641"/>
      <c r="O3" s="641"/>
      <c r="P3" s="641"/>
      <c r="Q3" s="641"/>
      <c r="R3" s="641"/>
      <c r="S3" s="641"/>
      <c r="T3" s="641"/>
    </row>
    <row r="4" spans="1:20" ht="13.15" customHeight="1" x14ac:dyDescent="0.45">
      <c r="A4" s="42"/>
      <c r="B4" s="42"/>
      <c r="C4" s="42"/>
      <c r="D4" s="42"/>
      <c r="E4" s="42"/>
      <c r="F4" s="42"/>
      <c r="G4" s="42"/>
      <c r="H4" s="42"/>
      <c r="I4" s="42"/>
    </row>
    <row r="5" spans="1:20" ht="21" customHeight="1" x14ac:dyDescent="0.45">
      <c r="A5" s="673" t="s">
        <v>352</v>
      </c>
      <c r="B5" s="673"/>
      <c r="C5" s="673"/>
      <c r="D5" s="673"/>
      <c r="E5" s="673"/>
      <c r="F5" s="673"/>
      <c r="G5" s="673"/>
      <c r="H5" s="673"/>
      <c r="I5" s="673"/>
      <c r="J5" s="673"/>
      <c r="K5" s="673"/>
      <c r="L5" s="673"/>
      <c r="M5" s="673"/>
      <c r="N5" s="673"/>
      <c r="O5" s="673"/>
      <c r="P5" s="673"/>
      <c r="Q5" s="673"/>
      <c r="R5" s="673"/>
      <c r="S5" s="673"/>
      <c r="T5" s="673"/>
    </row>
    <row r="6" spans="1:20" x14ac:dyDescent="0.45">
      <c r="A6" s="163"/>
      <c r="B6" s="169"/>
      <c r="C6" s="169"/>
      <c r="D6" s="169"/>
      <c r="E6" s="169"/>
      <c r="F6" s="169"/>
      <c r="G6" s="163"/>
      <c r="H6" s="170"/>
      <c r="I6" s="169"/>
      <c r="N6" s="704" t="s">
        <v>353</v>
      </c>
      <c r="O6" s="704"/>
      <c r="P6" s="704"/>
    </row>
    <row r="7" spans="1:20" ht="15.6" customHeight="1" x14ac:dyDescent="0.45">
      <c r="A7" s="163"/>
      <c r="B7" s="166"/>
      <c r="C7" s="163"/>
      <c r="D7" s="172"/>
      <c r="E7" s="163"/>
      <c r="F7" s="705" t="s">
        <v>354</v>
      </c>
      <c r="G7" s="705"/>
      <c r="H7" s="705"/>
      <c r="I7" s="705"/>
      <c r="J7" s="705"/>
      <c r="K7" s="705"/>
      <c r="L7" s="705"/>
      <c r="M7" s="705"/>
      <c r="N7" s="705"/>
      <c r="P7" s="663" t="s">
        <v>355</v>
      </c>
      <c r="Q7" s="663"/>
      <c r="R7" s="663"/>
      <c r="S7" s="663"/>
      <c r="T7" s="663"/>
    </row>
    <row r="8" spans="1:20" x14ac:dyDescent="0.45">
      <c r="A8" s="163"/>
      <c r="B8" s="69" t="s">
        <v>356</v>
      </c>
      <c r="C8" s="163"/>
      <c r="D8" s="69" t="s">
        <v>356</v>
      </c>
      <c r="E8" s="163"/>
      <c r="F8" s="173"/>
      <c r="G8" s="174"/>
      <c r="H8" s="173"/>
      <c r="I8" s="174"/>
      <c r="J8" s="175"/>
      <c r="K8" s="175"/>
      <c r="L8" s="175"/>
      <c r="M8" s="175"/>
      <c r="N8" s="175"/>
      <c r="P8" s="175"/>
      <c r="Q8" s="175"/>
      <c r="R8" s="175"/>
      <c r="S8" s="175"/>
      <c r="T8" s="175"/>
    </row>
    <row r="9" spans="1:20" x14ac:dyDescent="0.45">
      <c r="A9" s="163"/>
      <c r="B9" s="166" t="s">
        <v>357</v>
      </c>
      <c r="C9" s="163"/>
      <c r="D9" s="166" t="s">
        <v>358</v>
      </c>
      <c r="E9" s="163"/>
      <c r="F9" s="133" t="s">
        <v>359</v>
      </c>
      <c r="G9" s="166"/>
      <c r="H9" s="133" t="s">
        <v>360</v>
      </c>
      <c r="I9" s="166"/>
      <c r="J9" s="133" t="s">
        <v>361</v>
      </c>
      <c r="K9" s="133"/>
      <c r="L9" s="133" t="s">
        <v>362</v>
      </c>
      <c r="M9" s="29"/>
      <c r="N9" s="133" t="s">
        <v>363</v>
      </c>
      <c r="O9" s="29"/>
      <c r="P9" s="133" t="s">
        <v>359</v>
      </c>
      <c r="Q9" s="29"/>
      <c r="R9" s="133" t="s">
        <v>362</v>
      </c>
      <c r="S9" s="29"/>
      <c r="T9" s="133" t="s">
        <v>363</v>
      </c>
    </row>
    <row r="10" spans="1:20" x14ac:dyDescent="0.45">
      <c r="A10" s="62" t="s">
        <v>364</v>
      </c>
      <c r="B10" s="173"/>
      <c r="C10" s="166"/>
      <c r="D10" s="173"/>
      <c r="E10" s="166"/>
      <c r="F10" s="173"/>
      <c r="G10" s="166"/>
      <c r="H10" s="173" t="s">
        <v>365</v>
      </c>
      <c r="I10" s="163"/>
      <c r="J10" s="49" t="s">
        <v>365</v>
      </c>
      <c r="L10" s="49" t="s">
        <v>365</v>
      </c>
      <c r="N10" s="49"/>
      <c r="P10" s="175"/>
      <c r="R10" s="49" t="s">
        <v>365</v>
      </c>
      <c r="T10" s="175"/>
    </row>
    <row r="11" spans="1:20" x14ac:dyDescent="0.45">
      <c r="A11" s="62" t="s">
        <v>364</v>
      </c>
      <c r="B11" s="166"/>
      <c r="C11" s="166"/>
      <c r="D11" s="166"/>
      <c r="E11" s="166"/>
      <c r="F11" s="166"/>
      <c r="G11" s="166"/>
      <c r="H11" s="166" t="s">
        <v>365</v>
      </c>
      <c r="I11" s="163"/>
      <c r="J11" s="29" t="s">
        <v>365</v>
      </c>
      <c r="L11" s="29" t="s">
        <v>365</v>
      </c>
      <c r="N11" s="29"/>
      <c r="R11" s="29" t="s">
        <v>365</v>
      </c>
    </row>
    <row r="12" spans="1:20" x14ac:dyDescent="0.45">
      <c r="A12" s="62" t="s">
        <v>364</v>
      </c>
      <c r="B12" s="166"/>
      <c r="C12" s="166"/>
      <c r="D12" s="176"/>
      <c r="E12" s="166"/>
      <c r="F12" s="166"/>
      <c r="G12" s="166"/>
      <c r="H12" s="166" t="s">
        <v>365</v>
      </c>
      <c r="I12" s="163"/>
      <c r="J12" s="29" t="s">
        <v>365</v>
      </c>
      <c r="L12" s="29" t="s">
        <v>365</v>
      </c>
      <c r="N12" s="29" t="s">
        <v>365</v>
      </c>
      <c r="R12" s="29" t="s">
        <v>365</v>
      </c>
      <c r="T12" s="29" t="s">
        <v>365</v>
      </c>
    </row>
    <row r="13" spans="1:20" x14ac:dyDescent="0.45">
      <c r="A13" s="62" t="s">
        <v>366</v>
      </c>
      <c r="B13" s="166"/>
      <c r="C13" s="166"/>
      <c r="D13" s="176"/>
      <c r="E13" s="166"/>
      <c r="F13" s="166"/>
      <c r="G13" s="166"/>
      <c r="H13" s="166" t="s">
        <v>365</v>
      </c>
      <c r="I13" s="163"/>
      <c r="J13" s="29" t="s">
        <v>365</v>
      </c>
      <c r="L13" s="29" t="s">
        <v>365</v>
      </c>
      <c r="N13" s="29"/>
      <c r="R13" s="29" t="s">
        <v>365</v>
      </c>
    </row>
    <row r="14" spans="1:20" ht="19.5" thickBot="1" x14ac:dyDescent="0.5">
      <c r="A14" s="177"/>
      <c r="B14" s="178">
        <f>SUM(B10:B13)</f>
        <v>0</v>
      </c>
      <c r="C14" s="166">
        <f t="shared" ref="C14:S14" si="0">SUM(C10:C13)</f>
        <v>0</v>
      </c>
      <c r="D14" s="178">
        <f t="shared" si="0"/>
        <v>0</v>
      </c>
      <c r="E14" s="166">
        <f t="shared" si="0"/>
        <v>0</v>
      </c>
      <c r="F14" s="178">
        <f t="shared" si="0"/>
        <v>0</v>
      </c>
      <c r="G14" s="166">
        <f t="shared" si="0"/>
        <v>0</v>
      </c>
      <c r="H14" s="178">
        <f>SUM(H10:H13)</f>
        <v>0</v>
      </c>
      <c r="I14" s="166"/>
      <c r="J14" s="178">
        <f>SUM(J10:J13)</f>
        <v>0</v>
      </c>
      <c r="K14" s="166"/>
      <c r="L14" s="178">
        <f>SUM(L10:L13)</f>
        <v>0</v>
      </c>
      <c r="M14" s="166">
        <f t="shared" si="0"/>
        <v>0</v>
      </c>
      <c r="N14" s="178">
        <f>SUM(N10:N13)</f>
        <v>0</v>
      </c>
      <c r="O14" s="166"/>
      <c r="P14" s="178">
        <f t="shared" si="0"/>
        <v>0</v>
      </c>
      <c r="Q14" s="166">
        <f t="shared" si="0"/>
        <v>0</v>
      </c>
      <c r="R14" s="178">
        <f>SUM(R10:R13)</f>
        <v>0</v>
      </c>
      <c r="S14" s="166">
        <f t="shared" si="0"/>
        <v>0</v>
      </c>
      <c r="T14" s="178">
        <f>SUM(T10:T13)</f>
        <v>0</v>
      </c>
    </row>
    <row r="15" spans="1:20" ht="21" x14ac:dyDescent="0.55000000000000004">
      <c r="A15" s="179"/>
      <c r="B15" s="166"/>
      <c r="C15" s="166"/>
      <c r="D15" s="176"/>
      <c r="E15" s="166"/>
      <c r="F15" s="166"/>
      <c r="G15" s="166"/>
      <c r="H15" s="166"/>
      <c r="I15" s="163"/>
      <c r="J15" s="44"/>
      <c r="K15" s="44"/>
      <c r="L15" s="44"/>
    </row>
    <row r="16" spans="1:20" ht="20.25" x14ac:dyDescent="0.45">
      <c r="A16" s="654" t="s">
        <v>367</v>
      </c>
      <c r="B16" s="654"/>
      <c r="C16" s="654"/>
      <c r="D16" s="654"/>
      <c r="E16" s="654"/>
      <c r="F16" s="654"/>
      <c r="G16" s="654"/>
      <c r="H16" s="654"/>
      <c r="I16" s="654"/>
      <c r="J16" s="654"/>
      <c r="K16" s="654"/>
      <c r="L16" s="654"/>
      <c r="M16" s="654"/>
      <c r="N16" s="654"/>
    </row>
    <row r="17" spans="1:18" x14ac:dyDescent="0.45">
      <c r="A17" s="180"/>
    </row>
    <row r="18" spans="1:18" ht="15.6" customHeight="1" x14ac:dyDescent="0.45">
      <c r="A18" s="29"/>
      <c r="B18" s="112"/>
      <c r="C18" s="112"/>
      <c r="D18" s="112"/>
      <c r="E18" s="112"/>
      <c r="F18" s="674" t="s">
        <v>368</v>
      </c>
      <c r="G18" s="674"/>
      <c r="H18" s="663"/>
      <c r="J18" s="663" t="s">
        <v>369</v>
      </c>
      <c r="K18" s="663"/>
      <c r="L18" s="663"/>
    </row>
    <row r="19" spans="1:18" x14ac:dyDescent="0.45">
      <c r="A19" s="153"/>
      <c r="B19" s="153"/>
      <c r="C19" s="153"/>
      <c r="D19" s="153"/>
      <c r="E19" s="153"/>
      <c r="F19" s="181" t="s">
        <v>370</v>
      </c>
      <c r="G19" s="182"/>
      <c r="H19" s="181" t="s">
        <v>371</v>
      </c>
      <c r="I19" s="29"/>
      <c r="J19" s="181" t="s">
        <v>370</v>
      </c>
      <c r="K19" s="49"/>
      <c r="L19" s="181" t="s">
        <v>371</v>
      </c>
    </row>
    <row r="20" spans="1:18" x14ac:dyDescent="0.45">
      <c r="A20" s="153"/>
      <c r="E20" s="153"/>
      <c r="F20" s="183" t="s">
        <v>372</v>
      </c>
      <c r="G20" s="112"/>
      <c r="H20" s="182"/>
      <c r="I20" s="29"/>
      <c r="J20" s="183" t="s">
        <v>372</v>
      </c>
      <c r="L20" s="175"/>
    </row>
    <row r="21" spans="1:18" x14ac:dyDescent="0.45">
      <c r="A21" s="184"/>
      <c r="B21" s="706" t="s">
        <v>373</v>
      </c>
      <c r="C21" s="706"/>
      <c r="D21" s="706"/>
      <c r="E21" s="184"/>
      <c r="F21" s="166" t="s">
        <v>249</v>
      </c>
      <c r="G21" s="81"/>
      <c r="H21" s="81" t="s">
        <v>252</v>
      </c>
      <c r="I21" s="29"/>
      <c r="J21" s="29" t="s">
        <v>374</v>
      </c>
      <c r="K21" s="29"/>
      <c r="L21" s="29" t="s">
        <v>243</v>
      </c>
    </row>
    <row r="22" spans="1:18" x14ac:dyDescent="0.45">
      <c r="A22" s="184"/>
      <c r="B22" s="706" t="s">
        <v>375</v>
      </c>
      <c r="C22" s="706"/>
      <c r="D22" s="706"/>
      <c r="E22" s="184"/>
      <c r="F22" s="166" t="s">
        <v>374</v>
      </c>
      <c r="G22" s="81"/>
      <c r="H22" s="81" t="s">
        <v>376</v>
      </c>
      <c r="I22" s="29"/>
      <c r="J22" s="29" t="s">
        <v>245</v>
      </c>
      <c r="K22" s="29"/>
      <c r="L22" s="29" t="s">
        <v>374</v>
      </c>
    </row>
    <row r="23" spans="1:18" ht="19.5" thickBot="1" x14ac:dyDescent="0.5">
      <c r="A23" s="703"/>
      <c r="B23" s="703"/>
      <c r="C23" s="184"/>
      <c r="D23" s="166"/>
      <c r="E23" s="184"/>
      <c r="F23" s="185"/>
      <c r="G23" s="184"/>
      <c r="H23" s="184"/>
      <c r="J23" s="186"/>
    </row>
    <row r="24" spans="1:18" ht="19.5" thickTop="1" x14ac:dyDescent="0.45">
      <c r="A24" s="707"/>
      <c r="B24" s="707"/>
      <c r="C24" s="184"/>
      <c r="D24" s="166"/>
      <c r="E24" s="184"/>
      <c r="F24" s="166"/>
      <c r="G24" s="184"/>
      <c r="H24" s="184"/>
    </row>
    <row r="25" spans="1:18" ht="22.5" x14ac:dyDescent="0.45">
      <c r="A25" s="654" t="s">
        <v>377</v>
      </c>
      <c r="B25" s="654"/>
      <c r="C25" s="654"/>
      <c r="D25" s="654"/>
      <c r="E25" s="654"/>
      <c r="F25" s="654"/>
      <c r="G25" s="654"/>
      <c r="H25" s="654"/>
      <c r="I25" s="654"/>
      <c r="J25" s="654"/>
      <c r="K25" s="654"/>
      <c r="L25" s="654"/>
      <c r="M25" s="654"/>
      <c r="N25" s="654"/>
      <c r="O25" s="654"/>
      <c r="P25" s="654"/>
      <c r="Q25" s="654"/>
      <c r="R25" s="654"/>
    </row>
    <row r="26" spans="1:18" ht="15.6" customHeight="1" x14ac:dyDescent="0.45">
      <c r="A26" s="163"/>
      <c r="B26" s="163"/>
      <c r="C26" s="184"/>
      <c r="D26" s="166"/>
      <c r="F26" s="166"/>
      <c r="G26" s="184"/>
      <c r="H26" s="184"/>
      <c r="L26" s="708" t="s">
        <v>378</v>
      </c>
      <c r="M26" s="709"/>
      <c r="N26" s="709"/>
    </row>
    <row r="27" spans="1:18" ht="19.899999999999999" customHeight="1" x14ac:dyDescent="0.45">
      <c r="A27" s="163"/>
      <c r="B27" s="163"/>
      <c r="C27" s="184"/>
      <c r="D27" s="166"/>
      <c r="E27" s="184"/>
      <c r="F27" s="166"/>
      <c r="G27" s="184"/>
      <c r="H27" s="184"/>
      <c r="P27" s="663" t="s">
        <v>379</v>
      </c>
      <c r="Q27" s="663"/>
      <c r="R27" s="663"/>
    </row>
    <row r="28" spans="1:18" x14ac:dyDescent="0.45">
      <c r="A28" s="163"/>
      <c r="B28" s="133" t="s">
        <v>380</v>
      </c>
      <c r="C28" s="29"/>
      <c r="D28" s="133" t="s">
        <v>381</v>
      </c>
      <c r="E28" s="29"/>
      <c r="F28" s="133" t="s">
        <v>382</v>
      </c>
      <c r="G28" s="29"/>
      <c r="H28" s="133" t="s">
        <v>383</v>
      </c>
      <c r="I28" s="29"/>
      <c r="J28" s="133" t="s">
        <v>384</v>
      </c>
      <c r="K28" s="29"/>
      <c r="L28" s="133" t="s">
        <v>385</v>
      </c>
      <c r="M28" s="29"/>
      <c r="N28" s="133" t="s">
        <v>386</v>
      </c>
      <c r="O28" s="29"/>
      <c r="P28" s="181" t="s">
        <v>368</v>
      </c>
      <c r="Q28" s="49"/>
      <c r="R28" s="181" t="s">
        <v>369</v>
      </c>
    </row>
    <row r="29" spans="1:18" x14ac:dyDescent="0.45">
      <c r="A29" s="45" t="s">
        <v>364</v>
      </c>
      <c r="B29" s="174"/>
      <c r="D29" s="173"/>
      <c r="F29" s="173"/>
      <c r="H29" s="175"/>
      <c r="J29" s="175"/>
      <c r="L29" s="175"/>
      <c r="N29" s="175"/>
      <c r="P29" s="175"/>
      <c r="R29" s="175"/>
    </row>
    <row r="30" spans="1:18" x14ac:dyDescent="0.45">
      <c r="A30" s="45" t="s">
        <v>364</v>
      </c>
      <c r="D30" s="166"/>
      <c r="F30" s="166"/>
    </row>
    <row r="31" spans="1:18" x14ac:dyDescent="0.45">
      <c r="A31" s="62" t="s">
        <v>387</v>
      </c>
      <c r="B31" s="47"/>
      <c r="C31" s="47"/>
      <c r="D31" s="166"/>
      <c r="E31" s="47"/>
      <c r="F31" s="176"/>
      <c r="G31" s="47"/>
    </row>
    <row r="32" spans="1:18" ht="29.25" customHeight="1" x14ac:dyDescent="0.45">
      <c r="D32" s="166"/>
      <c r="F32" s="168"/>
    </row>
    <row r="33" spans="1:18" x14ac:dyDescent="0.45">
      <c r="A33" s="167"/>
    </row>
    <row r="34" spans="1:18" ht="20.25" x14ac:dyDescent="0.45">
      <c r="A34" s="654" t="s">
        <v>388</v>
      </c>
      <c r="B34" s="654"/>
      <c r="C34" s="654"/>
      <c r="D34" s="654"/>
      <c r="E34" s="654"/>
      <c r="F34" s="654"/>
      <c r="G34" s="654"/>
      <c r="H34" s="654"/>
      <c r="I34" s="654"/>
      <c r="J34" s="654"/>
      <c r="K34" s="654"/>
      <c r="L34" s="654"/>
      <c r="M34" s="654"/>
      <c r="N34" s="654"/>
      <c r="O34" s="654"/>
      <c r="P34" s="654"/>
      <c r="Q34" s="654"/>
      <c r="R34" s="654"/>
    </row>
    <row r="35" spans="1:18" ht="15.6" customHeight="1" x14ac:dyDescent="0.45">
      <c r="L35" s="704" t="s">
        <v>353</v>
      </c>
      <c r="M35" s="704"/>
      <c r="N35" s="704"/>
    </row>
    <row r="36" spans="1:18" ht="15.6" customHeight="1" x14ac:dyDescent="0.45">
      <c r="B36" s="643" t="s">
        <v>368</v>
      </c>
      <c r="C36" s="643"/>
      <c r="D36" s="643"/>
      <c r="E36" s="643"/>
      <c r="F36" s="643"/>
      <c r="G36" s="643"/>
      <c r="H36" s="643"/>
      <c r="J36" s="674" t="s">
        <v>369</v>
      </c>
      <c r="K36" s="674"/>
      <c r="L36" s="674"/>
      <c r="M36" s="674"/>
      <c r="N36" s="674"/>
      <c r="O36" s="674"/>
      <c r="P36" s="674"/>
    </row>
    <row r="37" spans="1:18" x14ac:dyDescent="0.45">
      <c r="B37" s="181" t="s">
        <v>389</v>
      </c>
      <c r="C37" s="49"/>
      <c r="D37" s="181" t="s">
        <v>390</v>
      </c>
      <c r="E37" s="49"/>
      <c r="F37" s="181" t="s">
        <v>391</v>
      </c>
      <c r="G37" s="49"/>
      <c r="H37" s="181" t="s">
        <v>392</v>
      </c>
      <c r="I37" s="29"/>
      <c r="J37" s="181" t="s">
        <v>389</v>
      </c>
      <c r="K37" s="49"/>
      <c r="L37" s="181" t="s">
        <v>390</v>
      </c>
      <c r="M37" s="49"/>
      <c r="N37" s="187" t="s">
        <v>391</v>
      </c>
      <c r="O37" s="49"/>
      <c r="P37" s="181" t="s">
        <v>392</v>
      </c>
    </row>
    <row r="38" spans="1:18" x14ac:dyDescent="0.45">
      <c r="A38" s="45" t="s">
        <v>393</v>
      </c>
      <c r="B38" s="175"/>
      <c r="D38" s="175"/>
      <c r="F38" s="175"/>
      <c r="H38" s="175"/>
      <c r="J38" s="175"/>
      <c r="L38" s="175"/>
      <c r="N38" s="175"/>
      <c r="P38" s="175"/>
    </row>
    <row r="39" spans="1:18" x14ac:dyDescent="0.45">
      <c r="A39" s="45" t="s">
        <v>394</v>
      </c>
    </row>
    <row r="40" spans="1:18" x14ac:dyDescent="0.45">
      <c r="A40" s="45" t="s">
        <v>77</v>
      </c>
      <c r="B40" s="29" t="s">
        <v>365</v>
      </c>
      <c r="C40" s="29"/>
      <c r="D40" s="29" t="s">
        <v>365</v>
      </c>
      <c r="E40" s="29"/>
      <c r="F40" s="29" t="s">
        <v>365</v>
      </c>
      <c r="G40" s="29"/>
      <c r="H40" s="29" t="s">
        <v>365</v>
      </c>
      <c r="I40" s="29"/>
      <c r="J40" s="29" t="s">
        <v>365</v>
      </c>
      <c r="K40" s="29"/>
      <c r="L40" s="29" t="s">
        <v>365</v>
      </c>
      <c r="M40" s="29"/>
      <c r="N40" s="29" t="s">
        <v>365</v>
      </c>
      <c r="O40" s="29"/>
      <c r="P40" s="29" t="s">
        <v>365</v>
      </c>
    </row>
    <row r="41" spans="1:18" ht="19.5" thickBot="1" x14ac:dyDescent="0.5">
      <c r="A41" s="45" t="s">
        <v>395</v>
      </c>
      <c r="B41" s="52"/>
      <c r="C41" s="29">
        <f t="shared" ref="C41:P41" si="1">SUM(C38:C40)</f>
        <v>0</v>
      </c>
      <c r="D41" s="52">
        <f t="shared" si="1"/>
        <v>0</v>
      </c>
      <c r="E41" s="29">
        <f t="shared" si="1"/>
        <v>0</v>
      </c>
      <c r="F41" s="52">
        <f t="shared" si="1"/>
        <v>0</v>
      </c>
      <c r="G41" s="29">
        <f t="shared" si="1"/>
        <v>0</v>
      </c>
      <c r="H41" s="52">
        <f t="shared" si="1"/>
        <v>0</v>
      </c>
      <c r="I41" s="29"/>
      <c r="J41" s="52">
        <f t="shared" si="1"/>
        <v>0</v>
      </c>
      <c r="K41" s="29">
        <f t="shared" si="1"/>
        <v>0</v>
      </c>
      <c r="L41" s="52">
        <f t="shared" si="1"/>
        <v>0</v>
      </c>
      <c r="M41" s="29">
        <f t="shared" si="1"/>
        <v>0</v>
      </c>
      <c r="N41" s="52">
        <f t="shared" si="1"/>
        <v>0</v>
      </c>
      <c r="O41" s="29">
        <f t="shared" si="1"/>
        <v>0</v>
      </c>
      <c r="P41" s="52">
        <f t="shared" si="1"/>
        <v>0</v>
      </c>
    </row>
    <row r="42" spans="1:18" ht="19.5" thickTop="1" x14ac:dyDescent="0.45"/>
    <row r="47" spans="1:18" ht="18" customHeight="1" x14ac:dyDescent="0.45"/>
    <row r="51" spans="1:6" x14ac:dyDescent="0.45">
      <c r="A51" s="642"/>
      <c r="B51" s="642"/>
      <c r="C51" s="642"/>
      <c r="D51" s="642"/>
      <c r="E51" s="642"/>
      <c r="F51" s="642"/>
    </row>
    <row r="56" spans="1:6" ht="6.75" customHeight="1" x14ac:dyDescent="0.45"/>
    <row r="57" spans="1:6" hidden="1" x14ac:dyDescent="0.45"/>
    <row r="58" spans="1:6" hidden="1" x14ac:dyDescent="0.45"/>
    <row r="59" spans="1:6" hidden="1" x14ac:dyDescent="0.45"/>
    <row r="60" spans="1:6" ht="15.75" hidden="1" customHeight="1" x14ac:dyDescent="0.45">
      <c r="E60" s="45">
        <v>4</v>
      </c>
    </row>
    <row r="61" spans="1:6" hidden="1" x14ac:dyDescent="0.45"/>
    <row r="62" spans="1:6" hidden="1" x14ac:dyDescent="0.45"/>
    <row r="63" spans="1:6" hidden="1" x14ac:dyDescent="0.45"/>
    <row r="64" spans="1:6" hidden="1" x14ac:dyDescent="0.45"/>
    <row r="65" hidden="1" x14ac:dyDescent="0.45"/>
  </sheetData>
  <mergeCells count="22">
    <mergeCell ref="B36:H36"/>
    <mergeCell ref="J36:P36"/>
    <mergeCell ref="A51:F51"/>
    <mergeCell ref="A24:B24"/>
    <mergeCell ref="A25:R25"/>
    <mergeCell ref="L26:N26"/>
    <mergeCell ref="P27:R27"/>
    <mergeCell ref="A34:R34"/>
    <mergeCell ref="L35:N35"/>
    <mergeCell ref="A23:B23"/>
    <mergeCell ref="A1:T1"/>
    <mergeCell ref="A2:T2"/>
    <mergeCell ref="A3:T3"/>
    <mergeCell ref="A5:T5"/>
    <mergeCell ref="N6:P6"/>
    <mergeCell ref="F7:N7"/>
    <mergeCell ref="P7:T7"/>
    <mergeCell ref="A16:N16"/>
    <mergeCell ref="F18:H18"/>
    <mergeCell ref="J18:L18"/>
    <mergeCell ref="B21:D21"/>
    <mergeCell ref="B22:D22"/>
  </mergeCells>
  <pageMargins left="0.70866141732283505" right="0.70866141732283505" top="0.74803149606299202" bottom="0.74803149606299202" header="0.31496062992126" footer="0.31496062992126"/>
  <pageSetup paperSize="9" scale="48" orientation="portrait" r:id="rId1"/>
  <headerFooter>
    <oddFooter>&amp;L&amp;P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F1E07-528C-4FAF-BF87-BB7E9AB47776}">
  <sheetPr codeName="Sheet17">
    <tabColor theme="7" tint="-0.249977111117893"/>
  </sheetPr>
  <dimension ref="A1:N66"/>
  <sheetViews>
    <sheetView showGridLines="0" rightToLeft="1" view="pageBreakPreview" zoomScale="60" zoomScaleNormal="100" workbookViewId="0">
      <selection activeCell="J38" sqref="J38"/>
    </sheetView>
  </sheetViews>
  <sheetFormatPr defaultColWidth="9" defaultRowHeight="18.75" x14ac:dyDescent="0.45"/>
  <cols>
    <col min="1" max="1" width="7.375" style="45" customWidth="1"/>
    <col min="2" max="2" width="9.25" style="45" customWidth="1"/>
    <col min="3" max="3" width="10.25" style="45" customWidth="1"/>
    <col min="4" max="4" width="6.75" style="45" customWidth="1"/>
    <col min="5" max="5" width="1.375" style="45" customWidth="1"/>
    <col min="6" max="6" width="25.75" style="45" customWidth="1"/>
    <col min="7" max="7" width="2.75" style="45" customWidth="1"/>
    <col min="8" max="8" width="16.75" style="45" customWidth="1"/>
    <col min="9" max="9" width="2.75" style="45" customWidth="1"/>
    <col min="10" max="10" width="18.25" style="45" customWidth="1"/>
    <col min="11" max="11" width="1.75" style="45" customWidth="1"/>
    <col min="12" max="12" width="19.75" style="45" customWidth="1"/>
    <col min="13" max="13" width="7.375" style="45" customWidth="1"/>
    <col min="14" max="14" width="4.75" style="45" customWidth="1"/>
    <col min="15" max="16384" width="9" style="45"/>
  </cols>
  <sheetData>
    <row r="1" spans="1:14" ht="27.6" customHeight="1" x14ac:dyDescent="0.45">
      <c r="A1" s="641" t="str">
        <f>عنوان!A1</f>
        <v>شرکت پیمانکاری x</v>
      </c>
      <c r="B1" s="641"/>
      <c r="C1" s="641"/>
      <c r="D1" s="641"/>
      <c r="E1" s="641"/>
      <c r="F1" s="641"/>
      <c r="G1" s="641"/>
      <c r="H1" s="641"/>
      <c r="I1" s="641"/>
      <c r="J1" s="641"/>
      <c r="K1" s="641"/>
      <c r="L1" s="641"/>
      <c r="M1" s="188"/>
      <c r="N1" s="188"/>
    </row>
    <row r="2" spans="1:14" ht="27.6" customHeight="1" x14ac:dyDescent="0.45">
      <c r="A2" s="641" t="str">
        <f>عنوان!A6</f>
        <v>يادداشتهاي توضيحي صورت هاي مالي</v>
      </c>
      <c r="B2" s="641"/>
      <c r="C2" s="641"/>
      <c r="D2" s="641"/>
      <c r="E2" s="641"/>
      <c r="F2" s="641"/>
      <c r="G2" s="641"/>
      <c r="H2" s="641"/>
      <c r="I2" s="641"/>
      <c r="J2" s="641"/>
      <c r="K2" s="641"/>
      <c r="L2" s="641"/>
      <c r="M2" s="188"/>
      <c r="N2" s="188"/>
    </row>
    <row r="3" spans="1:14" ht="27.6" customHeight="1" x14ac:dyDescent="0.45">
      <c r="A3" s="641" t="str">
        <f>عنوان!A3</f>
        <v>سال مالي منتهی به 29 اسفند 1402</v>
      </c>
      <c r="B3" s="641"/>
      <c r="C3" s="641"/>
      <c r="D3" s="641"/>
      <c r="E3" s="641"/>
      <c r="F3" s="641"/>
      <c r="G3" s="641"/>
      <c r="H3" s="641"/>
      <c r="I3" s="641"/>
      <c r="J3" s="641"/>
      <c r="K3" s="641"/>
      <c r="L3" s="641"/>
      <c r="M3" s="188"/>
      <c r="N3" s="188"/>
    </row>
    <row r="5" spans="1:14" ht="20.45" customHeight="1" x14ac:dyDescent="0.45">
      <c r="A5" s="673" t="s">
        <v>396</v>
      </c>
      <c r="B5" s="673"/>
      <c r="C5" s="673"/>
      <c r="D5" s="673"/>
      <c r="E5" s="673"/>
      <c r="F5" s="673"/>
      <c r="G5" s="673"/>
      <c r="H5" s="673"/>
      <c r="I5" s="673"/>
      <c r="J5" s="673"/>
      <c r="K5" s="673"/>
      <c r="L5" s="673"/>
    </row>
    <row r="6" spans="1:14" ht="24" x14ac:dyDescent="0.55000000000000004">
      <c r="A6" s="151"/>
      <c r="B6" s="151"/>
      <c r="C6" s="151"/>
      <c r="D6" s="85"/>
      <c r="E6" s="85"/>
      <c r="F6" s="85"/>
      <c r="G6" s="85"/>
      <c r="H6" s="189" t="s">
        <v>368</v>
      </c>
      <c r="I6" s="85"/>
      <c r="J6" s="85" t="s">
        <v>369</v>
      </c>
      <c r="K6" s="85"/>
      <c r="L6" s="85"/>
    </row>
    <row r="7" spans="1:14" ht="24" x14ac:dyDescent="0.45">
      <c r="A7" s="190"/>
      <c r="B7" s="190"/>
      <c r="C7" s="190"/>
      <c r="D7" s="191"/>
      <c r="E7" s="191"/>
      <c r="F7" s="191"/>
      <c r="G7" s="191"/>
      <c r="H7" s="192" t="s">
        <v>32</v>
      </c>
      <c r="I7" s="191"/>
      <c r="J7" s="192" t="s">
        <v>32</v>
      </c>
      <c r="K7" s="191"/>
      <c r="L7" s="191"/>
    </row>
    <row r="8" spans="1:14" ht="23.45" customHeight="1" x14ac:dyDescent="0.6">
      <c r="A8" s="193"/>
      <c r="B8" s="711" t="s">
        <v>397</v>
      </c>
      <c r="C8" s="711"/>
      <c r="D8" s="711"/>
      <c r="E8" s="711"/>
      <c r="F8" s="711"/>
      <c r="G8" s="191"/>
      <c r="H8" s="191"/>
      <c r="I8" s="191"/>
      <c r="J8" s="191"/>
      <c r="K8" s="191"/>
      <c r="L8" s="191"/>
    </row>
    <row r="9" spans="1:14" ht="23.45" customHeight="1" x14ac:dyDescent="0.55000000000000004">
      <c r="A9" s="151"/>
      <c r="B9" s="710" t="s">
        <v>398</v>
      </c>
      <c r="C9" s="710"/>
      <c r="D9" s="710"/>
      <c r="E9" s="710"/>
      <c r="F9" s="710"/>
      <c r="G9" s="191"/>
      <c r="H9" s="191"/>
      <c r="I9" s="191"/>
      <c r="J9" s="191"/>
      <c r="K9" s="191"/>
      <c r="L9" s="191"/>
    </row>
    <row r="10" spans="1:14" ht="23.45" customHeight="1" x14ac:dyDescent="0.55000000000000004">
      <c r="A10" s="151"/>
      <c r="B10" s="710" t="s">
        <v>399</v>
      </c>
      <c r="C10" s="710"/>
      <c r="D10" s="710"/>
      <c r="E10" s="710"/>
      <c r="F10" s="710"/>
      <c r="G10" s="191"/>
      <c r="H10" s="191"/>
      <c r="I10" s="191"/>
      <c r="J10" s="191"/>
      <c r="K10" s="191"/>
      <c r="L10" s="191"/>
    </row>
    <row r="11" spans="1:14" ht="23.45" customHeight="1" x14ac:dyDescent="0.55000000000000004">
      <c r="A11" s="151"/>
      <c r="B11" s="711" t="s">
        <v>400</v>
      </c>
      <c r="C11" s="711"/>
      <c r="D11" s="711"/>
      <c r="E11" s="711"/>
      <c r="F11" s="711"/>
      <c r="G11" s="191"/>
      <c r="H11" s="191"/>
      <c r="I11" s="191"/>
      <c r="J11" s="191"/>
      <c r="K11" s="191"/>
      <c r="L11" s="191"/>
    </row>
    <row r="12" spans="1:14" ht="23.45" customHeight="1" x14ac:dyDescent="0.6">
      <c r="A12" s="194"/>
      <c r="B12" s="711" t="s">
        <v>401</v>
      </c>
      <c r="C12" s="711"/>
      <c r="D12" s="711"/>
      <c r="E12" s="711"/>
      <c r="F12" s="711"/>
      <c r="G12" s="195"/>
      <c r="H12" s="195"/>
      <c r="I12" s="195"/>
      <c r="J12" s="195"/>
      <c r="K12" s="195"/>
      <c r="L12" s="195"/>
    </row>
    <row r="13" spans="1:14" ht="23.45" customHeight="1" x14ac:dyDescent="0.55000000000000004">
      <c r="A13" s="151"/>
      <c r="B13" s="711" t="s">
        <v>402</v>
      </c>
      <c r="C13" s="711"/>
      <c r="D13" s="711"/>
      <c r="E13" s="711"/>
      <c r="F13" s="711"/>
      <c r="G13" s="195"/>
      <c r="H13" s="196"/>
      <c r="I13" s="196"/>
      <c r="J13" s="196"/>
      <c r="K13" s="196"/>
      <c r="L13" s="196"/>
    </row>
    <row r="14" spans="1:14" ht="43.15" customHeight="1" x14ac:dyDescent="0.55000000000000004">
      <c r="A14" s="151"/>
      <c r="B14" s="712" t="s">
        <v>403</v>
      </c>
      <c r="C14" s="712"/>
      <c r="D14" s="712"/>
      <c r="E14" s="712"/>
      <c r="F14" s="712"/>
      <c r="G14" s="195"/>
      <c r="H14" s="196"/>
      <c r="I14" s="196"/>
      <c r="J14" s="196"/>
      <c r="K14" s="196"/>
      <c r="L14" s="196"/>
    </row>
    <row r="15" spans="1:14" ht="23.45" customHeight="1" thickBot="1" x14ac:dyDescent="0.6">
      <c r="A15" s="151"/>
      <c r="B15" s="84"/>
      <c r="C15" s="84"/>
      <c r="D15" s="191"/>
      <c r="E15" s="197"/>
      <c r="F15" s="197"/>
      <c r="G15" s="195"/>
      <c r="H15" s="198">
        <f>SUM(H8:H14)</f>
        <v>0</v>
      </c>
      <c r="I15" s="196"/>
      <c r="J15" s="198">
        <f>SUM(J8:J14)</f>
        <v>0</v>
      </c>
      <c r="K15" s="196"/>
      <c r="L15" s="191"/>
    </row>
    <row r="16" spans="1:14" ht="23.45" customHeight="1" thickTop="1" x14ac:dyDescent="0.55000000000000004">
      <c r="A16" s="151"/>
      <c r="B16" s="151"/>
      <c r="C16" s="151"/>
      <c r="D16" s="196"/>
      <c r="E16" s="195"/>
      <c r="F16" s="195"/>
      <c r="G16" s="195"/>
      <c r="H16" s="196"/>
      <c r="I16" s="196"/>
      <c r="J16" s="196"/>
      <c r="K16" s="196"/>
      <c r="L16" s="196"/>
    </row>
    <row r="17" spans="1:13" ht="26.45" customHeight="1" x14ac:dyDescent="0.45">
      <c r="A17" s="673" t="s">
        <v>404</v>
      </c>
      <c r="B17" s="673"/>
      <c r="C17" s="673"/>
      <c r="D17" s="673"/>
      <c r="E17" s="673"/>
      <c r="F17" s="673"/>
      <c r="G17" s="673"/>
      <c r="H17" s="673"/>
      <c r="I17" s="673"/>
      <c r="J17" s="673"/>
      <c r="K17" s="673"/>
      <c r="L17" s="673"/>
    </row>
    <row r="18" spans="1:13" ht="22.5" x14ac:dyDescent="0.55000000000000004">
      <c r="A18" s="85"/>
      <c r="B18" s="85"/>
      <c r="C18" s="85"/>
      <c r="D18" s="85"/>
      <c r="E18" s="85"/>
      <c r="F18" s="85"/>
      <c r="G18" s="85"/>
      <c r="H18" s="151"/>
      <c r="I18" s="151"/>
      <c r="J18" s="151"/>
      <c r="K18" s="151"/>
      <c r="L18" s="151"/>
    </row>
    <row r="19" spans="1:13" ht="24" x14ac:dyDescent="0.55000000000000004">
      <c r="A19" s="130"/>
      <c r="B19" s="199"/>
      <c r="C19" s="199"/>
      <c r="D19" s="199"/>
      <c r="E19" s="151"/>
      <c r="F19" s="151"/>
      <c r="G19" s="151"/>
      <c r="H19" s="189" t="s">
        <v>368</v>
      </c>
      <c r="I19" s="157"/>
      <c r="J19" s="85" t="s">
        <v>369</v>
      </c>
      <c r="K19" s="151"/>
      <c r="L19" s="151"/>
    </row>
    <row r="20" spans="1:13" ht="22.5" x14ac:dyDescent="0.55000000000000004">
      <c r="A20" s="151"/>
      <c r="B20" s="151"/>
      <c r="C20" s="151"/>
      <c r="D20" s="151"/>
      <c r="E20" s="151"/>
      <c r="F20" s="151"/>
      <c r="G20" s="151"/>
      <c r="H20" s="200" t="s">
        <v>32</v>
      </c>
      <c r="I20" s="157"/>
      <c r="J20" s="200" t="s">
        <v>32</v>
      </c>
      <c r="K20" s="157"/>
      <c r="L20" s="157"/>
    </row>
    <row r="21" spans="1:13" ht="24.75" x14ac:dyDescent="0.6">
      <c r="A21" s="151"/>
      <c r="B21" s="713" t="s">
        <v>405</v>
      </c>
      <c r="C21" s="713"/>
      <c r="D21" s="713"/>
      <c r="E21" s="713"/>
      <c r="F21" s="713"/>
      <c r="G21" s="151"/>
      <c r="H21" s="157"/>
      <c r="I21" s="157"/>
      <c r="J21" s="157"/>
      <c r="K21" s="157"/>
      <c r="L21" s="157"/>
    </row>
    <row r="22" spans="1:13" ht="24.75" x14ac:dyDescent="0.6">
      <c r="A22" s="151"/>
      <c r="B22" s="713" t="s">
        <v>406</v>
      </c>
      <c r="C22" s="713"/>
      <c r="D22" s="713"/>
      <c r="E22" s="713"/>
      <c r="F22" s="713"/>
      <c r="G22" s="151"/>
      <c r="H22" s="157"/>
      <c r="I22" s="157"/>
      <c r="J22" s="157"/>
      <c r="K22" s="157"/>
      <c r="L22" s="157"/>
    </row>
    <row r="23" spans="1:13" ht="25.9" customHeight="1" x14ac:dyDescent="0.55000000000000004">
      <c r="A23" s="151"/>
      <c r="B23" s="711" t="s">
        <v>407</v>
      </c>
      <c r="C23" s="711"/>
      <c r="D23" s="711"/>
      <c r="E23" s="711"/>
      <c r="F23" s="711"/>
      <c r="G23" s="151"/>
      <c r="H23" s="84"/>
      <c r="I23" s="84"/>
      <c r="J23" s="84"/>
      <c r="K23" s="84"/>
      <c r="L23" s="84"/>
    </row>
    <row r="24" spans="1:13" ht="25.9" customHeight="1" x14ac:dyDescent="0.55000000000000004">
      <c r="A24" s="151"/>
      <c r="B24" s="711" t="s">
        <v>408</v>
      </c>
      <c r="C24" s="711"/>
      <c r="D24" s="711"/>
      <c r="E24" s="711"/>
      <c r="F24" s="711"/>
      <c r="G24" s="151"/>
      <c r="H24" s="84"/>
      <c r="I24" s="84"/>
      <c r="J24" s="84"/>
      <c r="K24" s="84"/>
      <c r="L24" s="84"/>
    </row>
    <row r="25" spans="1:13" ht="45" customHeight="1" x14ac:dyDescent="0.55000000000000004">
      <c r="A25" s="151"/>
      <c r="B25" s="712" t="s">
        <v>409</v>
      </c>
      <c r="C25" s="712"/>
      <c r="D25" s="712"/>
      <c r="E25" s="712"/>
      <c r="F25" s="712"/>
      <c r="G25" s="151"/>
      <c r="H25" s="84"/>
      <c r="I25" s="84"/>
      <c r="J25" s="84"/>
      <c r="K25" s="84"/>
      <c r="L25" s="84"/>
    </row>
    <row r="26" spans="1:13" ht="25.9" customHeight="1" thickBot="1" x14ac:dyDescent="0.6">
      <c r="A26" s="151"/>
      <c r="B26" s="151"/>
      <c r="C26" s="151"/>
      <c r="D26" s="151"/>
      <c r="E26" s="151"/>
      <c r="F26" s="151"/>
      <c r="G26" s="151"/>
      <c r="H26" s="201">
        <f>SUM(H23:H25)</f>
        <v>0</v>
      </c>
      <c r="I26" s="84"/>
      <c r="J26" s="201">
        <f>SUM(J23:J25)</f>
        <v>0</v>
      </c>
      <c r="K26" s="84"/>
      <c r="L26" s="84"/>
    </row>
    <row r="27" spans="1:13" ht="25.9" customHeight="1" thickTop="1" x14ac:dyDescent="0.55000000000000004">
      <c r="A27" s="151"/>
      <c r="B27" s="151"/>
      <c r="C27" s="151"/>
      <c r="D27" s="151"/>
      <c r="E27" s="151"/>
      <c r="F27" s="151"/>
      <c r="G27" s="151"/>
      <c r="H27" s="151"/>
      <c r="I27" s="151"/>
      <c r="J27" s="151"/>
      <c r="K27" s="151"/>
      <c r="L27" s="151"/>
    </row>
    <row r="28" spans="1:13" ht="22.5" x14ac:dyDescent="0.55000000000000004">
      <c r="A28" s="151"/>
      <c r="B28" s="151"/>
      <c r="C28" s="151"/>
      <c r="D28" s="151"/>
      <c r="E28" s="151"/>
      <c r="F28" s="151"/>
      <c r="G28" s="151"/>
      <c r="H28" s="151"/>
      <c r="I28" s="151"/>
      <c r="J28" s="151"/>
      <c r="K28" s="151"/>
      <c r="L28" s="151"/>
    </row>
    <row r="29" spans="1:13" ht="27.6" customHeight="1" x14ac:dyDescent="0.45">
      <c r="A29" s="673" t="s">
        <v>410</v>
      </c>
      <c r="B29" s="673"/>
      <c r="C29" s="673"/>
      <c r="D29" s="673"/>
      <c r="E29" s="673"/>
      <c r="F29" s="673"/>
      <c r="G29" s="673"/>
      <c r="H29" s="673"/>
      <c r="I29" s="673"/>
      <c r="J29" s="673"/>
      <c r="K29" s="673"/>
      <c r="L29" s="673"/>
      <c r="M29" s="202"/>
    </row>
    <row r="30" spans="1:13" ht="24" x14ac:dyDescent="0.55000000000000004">
      <c r="A30" s="151"/>
      <c r="B30" s="151"/>
      <c r="C30" s="151"/>
      <c r="D30" s="151"/>
      <c r="E30" s="151"/>
      <c r="F30" s="151"/>
      <c r="G30" s="151"/>
      <c r="H30" s="189" t="s">
        <v>368</v>
      </c>
      <c r="I30" s="157"/>
      <c r="J30" s="85" t="s">
        <v>369</v>
      </c>
      <c r="K30" s="151"/>
      <c r="L30" s="151"/>
    </row>
    <row r="31" spans="1:13" ht="22.5" x14ac:dyDescent="0.55000000000000004">
      <c r="A31" s="151"/>
      <c r="B31" s="151"/>
      <c r="C31" s="151"/>
      <c r="D31" s="151"/>
      <c r="E31" s="151"/>
      <c r="F31" s="151"/>
      <c r="G31" s="151"/>
      <c r="H31" s="203" t="s">
        <v>372</v>
      </c>
      <c r="I31" s="47"/>
      <c r="J31" s="203" t="s">
        <v>372</v>
      </c>
      <c r="K31" s="151"/>
      <c r="L31" s="151"/>
    </row>
    <row r="32" spans="1:13" ht="26.45" customHeight="1" x14ac:dyDescent="0.55000000000000004">
      <c r="A32" s="157"/>
      <c r="B32" s="715" t="s">
        <v>411</v>
      </c>
      <c r="C32" s="715"/>
      <c r="D32" s="715"/>
      <c r="E32" s="715"/>
      <c r="F32" s="715"/>
      <c r="G32" s="157"/>
      <c r="H32" s="157"/>
      <c r="I32" s="157"/>
      <c r="J32" s="157"/>
      <c r="K32" s="151"/>
      <c r="L32" s="151"/>
    </row>
    <row r="33" spans="1:12" ht="29.25" customHeight="1" x14ac:dyDescent="0.45">
      <c r="B33" s="716" t="s">
        <v>412</v>
      </c>
      <c r="C33" s="716"/>
      <c r="D33" s="716"/>
      <c r="E33" s="716"/>
      <c r="F33" s="716"/>
      <c r="H33" s="47"/>
      <c r="I33" s="47"/>
      <c r="J33" s="47"/>
    </row>
    <row r="34" spans="1:12" ht="26.45" customHeight="1" x14ac:dyDescent="0.45">
      <c r="B34" s="717" t="s">
        <v>413</v>
      </c>
      <c r="C34" s="717"/>
      <c r="D34" s="717"/>
      <c r="E34" s="717"/>
      <c r="F34" s="717"/>
    </row>
    <row r="35" spans="1:12" ht="26.45" customHeight="1" x14ac:dyDescent="0.55000000000000004">
      <c r="B35" s="715" t="s">
        <v>414</v>
      </c>
      <c r="C35" s="715"/>
      <c r="D35" s="715"/>
      <c r="E35" s="715"/>
      <c r="F35" s="715"/>
    </row>
    <row r="36" spans="1:12" ht="26.45" customHeight="1" x14ac:dyDescent="0.45">
      <c r="B36" s="716" t="s">
        <v>402</v>
      </c>
      <c r="C36" s="716"/>
      <c r="D36" s="716"/>
      <c r="E36" s="716"/>
      <c r="F36" s="716"/>
    </row>
    <row r="37" spans="1:12" ht="26.45" customHeight="1" x14ac:dyDescent="0.45">
      <c r="B37" s="718" t="s">
        <v>415</v>
      </c>
      <c r="C37" s="718"/>
      <c r="D37" s="718"/>
      <c r="E37" s="718"/>
      <c r="F37" s="718"/>
    </row>
    <row r="38" spans="1:12" ht="26.45" customHeight="1" thickBot="1" x14ac:dyDescent="0.5">
      <c r="B38" s="88"/>
      <c r="H38" s="52">
        <f>SUM(H32:H37)</f>
        <v>0</v>
      </c>
      <c r="J38" s="52">
        <f>SUM(J32:J37)</f>
        <v>0</v>
      </c>
    </row>
    <row r="39" spans="1:12" ht="19.5" thickTop="1" x14ac:dyDescent="0.45">
      <c r="B39" s="88"/>
    </row>
    <row r="40" spans="1:12" ht="28.9" customHeight="1" x14ac:dyDescent="0.45">
      <c r="A40" s="714" t="s">
        <v>416</v>
      </c>
      <c r="B40" s="714"/>
      <c r="C40" s="714"/>
      <c r="D40" s="714"/>
      <c r="E40" s="714"/>
      <c r="F40" s="714"/>
      <c r="G40" s="714"/>
      <c r="H40" s="714"/>
      <c r="I40" s="714"/>
      <c r="J40" s="714"/>
      <c r="K40" s="714"/>
      <c r="L40" s="714"/>
    </row>
    <row r="48" spans="1:12" ht="18" customHeight="1" x14ac:dyDescent="0.45"/>
    <row r="52" spans="1:6" x14ac:dyDescent="0.45">
      <c r="A52" s="642"/>
      <c r="B52" s="642"/>
      <c r="C52" s="642"/>
      <c r="D52" s="642"/>
      <c r="E52" s="642"/>
      <c r="F52" s="642"/>
    </row>
    <row r="57" spans="1:6" ht="6.75" customHeight="1" x14ac:dyDescent="0.45"/>
    <row r="58" spans="1:6" hidden="1" x14ac:dyDescent="0.45"/>
    <row r="59" spans="1:6" hidden="1" x14ac:dyDescent="0.45"/>
    <row r="60" spans="1:6" hidden="1" x14ac:dyDescent="0.45"/>
    <row r="61" spans="1:6" ht="15.75" hidden="1" customHeight="1" x14ac:dyDescent="0.45">
      <c r="E61" s="45">
        <v>4</v>
      </c>
    </row>
    <row r="62" spans="1:6" hidden="1" x14ac:dyDescent="0.45"/>
    <row r="63" spans="1:6" hidden="1" x14ac:dyDescent="0.45"/>
    <row r="64" spans="1:6" hidden="1" x14ac:dyDescent="0.45"/>
    <row r="65" hidden="1" x14ac:dyDescent="0.45"/>
    <row r="66" hidden="1" x14ac:dyDescent="0.45"/>
  </sheetData>
  <mergeCells count="26">
    <mergeCell ref="A40:L40"/>
    <mergeCell ref="A52:F52"/>
    <mergeCell ref="B32:F32"/>
    <mergeCell ref="B33:F33"/>
    <mergeCell ref="B34:F34"/>
    <mergeCell ref="B35:F35"/>
    <mergeCell ref="B36:F36"/>
    <mergeCell ref="B37:F37"/>
    <mergeCell ref="A29:L29"/>
    <mergeCell ref="B10:F10"/>
    <mergeCell ref="B11:F11"/>
    <mergeCell ref="B12:F12"/>
    <mergeCell ref="B13:F13"/>
    <mergeCell ref="B14:F14"/>
    <mergeCell ref="A17:L17"/>
    <mergeCell ref="B21:F21"/>
    <mergeCell ref="B22:F22"/>
    <mergeCell ref="B23:F23"/>
    <mergeCell ref="B24:F24"/>
    <mergeCell ref="B25:F25"/>
    <mergeCell ref="B9:F9"/>
    <mergeCell ref="A1:L1"/>
    <mergeCell ref="A2:L2"/>
    <mergeCell ref="A3:L3"/>
    <mergeCell ref="A5:L5"/>
    <mergeCell ref="B8:F8"/>
  </mergeCells>
  <hyperlinks>
    <hyperlink ref="B33" location="_ftn1" display="_ftn1" xr:uid="{54AE70D4-7EE1-4819-8EEE-AF52798FB8AA}"/>
    <hyperlink ref="A40" location="_ftnref1" display="_ftnref1" xr:uid="{563DB41C-FB2B-4F3C-BAE2-CF08664E96BE}"/>
  </hyperlinks>
  <pageMargins left="0.70866141732283505" right="0.70866141732283505" top="0.74803149606299202" bottom="0.74803149606299202" header="0.31496062992126" footer="0.31496062992126"/>
  <pageSetup paperSize="9" scale="70" orientation="portrait" r:id="rId1"/>
  <headerFooter>
    <oddFooter>&amp;L&amp;P</oddFooter>
  </headerFooter>
  <rowBreaks count="2" manualBreakCount="2">
    <brk id="41" max="11" man="1"/>
    <brk id="46"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C24F1-A051-4083-AF7E-56F443AF5AF5}">
  <sheetPr codeName="Sheet18">
    <tabColor theme="7" tint="-0.249977111117893"/>
  </sheetPr>
  <dimension ref="A1:N66"/>
  <sheetViews>
    <sheetView showGridLines="0" rightToLeft="1" view="pageBreakPreview" zoomScale="80" zoomScaleNormal="100" zoomScaleSheetLayoutView="80" workbookViewId="0">
      <selection activeCell="B1" sqref="B1:N1"/>
    </sheetView>
  </sheetViews>
  <sheetFormatPr defaultColWidth="9" defaultRowHeight="18.75" x14ac:dyDescent="0.2"/>
  <cols>
    <col min="1" max="1" width="5.75" style="160" customWidth="1"/>
    <col min="2" max="4" width="9" style="160"/>
    <col min="5" max="5" width="0.875" style="160" customWidth="1"/>
    <col min="6" max="6" width="9" style="160"/>
    <col min="7" max="7" width="0.875" style="160" customWidth="1"/>
    <col min="8" max="8" width="12.875" style="160" customWidth="1"/>
    <col min="9" max="9" width="0.875" style="160" customWidth="1"/>
    <col min="10" max="10" width="10.125" style="160" customWidth="1"/>
    <col min="11" max="11" width="2.125" style="160" customWidth="1"/>
    <col min="12" max="12" width="10.125" style="160" customWidth="1"/>
    <col min="13" max="13" width="0.875" style="160" customWidth="1"/>
    <col min="14" max="14" width="12.75" style="160" customWidth="1"/>
    <col min="15" max="16384" width="9" style="160"/>
  </cols>
  <sheetData>
    <row r="1" spans="1:14" ht="20.25" customHeight="1" x14ac:dyDescent="0.2">
      <c r="B1" s="641" t="str">
        <f>عنوان!A1</f>
        <v>شرکت پیمانکاری x</v>
      </c>
      <c r="C1" s="641"/>
      <c r="D1" s="641"/>
      <c r="E1" s="641"/>
      <c r="F1" s="641"/>
      <c r="G1" s="641"/>
      <c r="H1" s="641"/>
      <c r="I1" s="641"/>
      <c r="J1" s="641"/>
      <c r="K1" s="641"/>
      <c r="L1" s="641"/>
      <c r="M1" s="641"/>
      <c r="N1" s="641"/>
    </row>
    <row r="2" spans="1:14" ht="20.25" customHeight="1" x14ac:dyDescent="0.2">
      <c r="B2" s="641" t="str">
        <f>عنوان!A6</f>
        <v>يادداشتهاي توضيحي صورت هاي مالي</v>
      </c>
      <c r="C2" s="641"/>
      <c r="D2" s="641"/>
      <c r="E2" s="641"/>
      <c r="F2" s="641"/>
      <c r="G2" s="641"/>
      <c r="H2" s="641"/>
      <c r="I2" s="641"/>
      <c r="J2" s="641"/>
      <c r="K2" s="641"/>
      <c r="L2" s="641"/>
      <c r="M2" s="641"/>
      <c r="N2" s="641"/>
    </row>
    <row r="3" spans="1:14" ht="20.25" customHeight="1" x14ac:dyDescent="0.2">
      <c r="B3" s="641" t="str">
        <f>عنوان!A3</f>
        <v>سال مالي منتهی به 29 اسفند 1402</v>
      </c>
      <c r="C3" s="641"/>
      <c r="D3" s="641"/>
      <c r="E3" s="641"/>
      <c r="F3" s="641"/>
      <c r="G3" s="641"/>
      <c r="H3" s="641"/>
      <c r="I3" s="641"/>
      <c r="J3" s="641"/>
      <c r="K3" s="641"/>
      <c r="L3" s="641"/>
      <c r="M3" s="641"/>
      <c r="N3" s="641"/>
    </row>
    <row r="4" spans="1:14" ht="19.5" customHeight="1" x14ac:dyDescent="0.2">
      <c r="H4" s="188"/>
      <c r="J4" s="206"/>
      <c r="K4" s="188"/>
      <c r="L4" s="188"/>
      <c r="M4" s="188"/>
    </row>
    <row r="5" spans="1:14" ht="19.5" customHeight="1" x14ac:dyDescent="0.2">
      <c r="A5" s="656" t="s">
        <v>417</v>
      </c>
      <c r="B5" s="656"/>
      <c r="C5" s="656"/>
      <c r="D5" s="656"/>
      <c r="E5" s="656"/>
      <c r="F5" s="656"/>
      <c r="G5" s="656"/>
      <c r="H5" s="656"/>
      <c r="I5" s="656"/>
      <c r="J5" s="656"/>
      <c r="K5" s="656"/>
      <c r="L5" s="656"/>
      <c r="M5" s="656"/>
      <c r="N5" s="656"/>
    </row>
    <row r="6" spans="1:14" ht="19.5" customHeight="1" x14ac:dyDescent="0.2">
      <c r="I6" s="207"/>
      <c r="J6" s="120" t="s">
        <v>368</v>
      </c>
      <c r="K6" s="120"/>
      <c r="L6" s="120" t="s">
        <v>369</v>
      </c>
    </row>
    <row r="7" spans="1:14" ht="19.5" customHeight="1" x14ac:dyDescent="0.2">
      <c r="I7" s="207"/>
      <c r="J7" s="208" t="s">
        <v>372</v>
      </c>
      <c r="L7" s="208" t="s">
        <v>372</v>
      </c>
    </row>
    <row r="8" spans="1:14" ht="22.9" customHeight="1" x14ac:dyDescent="0.2">
      <c r="B8" s="642" t="s">
        <v>418</v>
      </c>
      <c r="C8" s="642"/>
      <c r="D8" s="642"/>
      <c r="E8" s="642"/>
      <c r="F8" s="642"/>
      <c r="G8" s="642"/>
      <c r="H8" s="642"/>
      <c r="I8" s="207"/>
    </row>
    <row r="9" spans="1:14" ht="22.9" customHeight="1" x14ac:dyDescent="0.2">
      <c r="B9" s="642" t="s">
        <v>419</v>
      </c>
      <c r="C9" s="642"/>
      <c r="D9" s="642"/>
      <c r="E9" s="642"/>
      <c r="F9" s="642"/>
      <c r="G9" s="642"/>
      <c r="H9" s="642"/>
      <c r="I9" s="207"/>
    </row>
    <row r="10" spans="1:14" ht="22.9" customHeight="1" x14ac:dyDescent="0.2">
      <c r="B10" s="642" t="s">
        <v>420</v>
      </c>
      <c r="C10" s="642"/>
      <c r="D10" s="642"/>
      <c r="E10" s="642"/>
      <c r="F10" s="642"/>
      <c r="G10" s="642"/>
      <c r="H10" s="642"/>
    </row>
    <row r="11" spans="1:14" ht="22.9" customHeight="1" x14ac:dyDescent="0.2">
      <c r="B11" s="642" t="s">
        <v>421</v>
      </c>
      <c r="C11" s="642"/>
      <c r="D11" s="642"/>
      <c r="E11" s="642"/>
      <c r="F11" s="642"/>
      <c r="G11" s="642"/>
      <c r="H11" s="642"/>
    </row>
    <row r="12" spans="1:14" ht="22.9" customHeight="1" x14ac:dyDescent="0.2">
      <c r="B12" s="720" t="s">
        <v>402</v>
      </c>
      <c r="C12" s="720"/>
      <c r="D12" s="720"/>
      <c r="E12" s="720"/>
      <c r="F12" s="720"/>
      <c r="G12" s="720"/>
      <c r="H12" s="720"/>
      <c r="I12" s="120"/>
      <c r="J12" s="112"/>
      <c r="K12" s="112"/>
      <c r="L12" s="112"/>
    </row>
    <row r="13" spans="1:14" ht="22.9" customHeight="1" thickBot="1" x14ac:dyDescent="0.25">
      <c r="F13" s="163"/>
      <c r="H13" s="163"/>
      <c r="J13" s="185">
        <f>SUM(J8:J12)</f>
        <v>0</v>
      </c>
      <c r="L13" s="185">
        <f>SUM(L8:L12)</f>
        <v>0</v>
      </c>
    </row>
    <row r="14" spans="1:14" ht="9.75" customHeight="1" thickTop="1" x14ac:dyDescent="0.2"/>
    <row r="15" spans="1:14" x14ac:dyDescent="0.45">
      <c r="C15" s="120"/>
      <c r="D15" s="120"/>
      <c r="E15" s="120"/>
      <c r="F15" s="43"/>
      <c r="G15" s="120"/>
      <c r="H15" s="43"/>
      <c r="I15" s="43"/>
      <c r="J15" s="120"/>
      <c r="L15" s="120"/>
      <c r="N15" s="43"/>
    </row>
    <row r="16" spans="1:14" ht="19.5" customHeight="1" x14ac:dyDescent="0.2">
      <c r="A16" s="209"/>
      <c r="H16" s="120"/>
      <c r="J16" s="120"/>
      <c r="L16" s="120"/>
    </row>
    <row r="17" spans="1:14" ht="19.5" customHeight="1" x14ac:dyDescent="0.2">
      <c r="A17" s="656" t="s">
        <v>422</v>
      </c>
      <c r="B17" s="656"/>
      <c r="C17" s="656"/>
      <c r="D17" s="656"/>
      <c r="E17" s="656"/>
      <c r="F17" s="656"/>
      <c r="G17" s="656"/>
      <c r="H17" s="656"/>
      <c r="I17" s="656"/>
      <c r="J17" s="656"/>
      <c r="K17" s="656"/>
      <c r="L17" s="656"/>
      <c r="M17" s="656"/>
      <c r="N17" s="656"/>
    </row>
    <row r="18" spans="1:14" ht="19.5" customHeight="1" x14ac:dyDescent="0.2">
      <c r="A18" s="120"/>
      <c r="B18" s="210"/>
      <c r="C18" s="210"/>
      <c r="D18" s="166"/>
      <c r="E18" s="166"/>
      <c r="F18" s="166"/>
      <c r="G18" s="166"/>
      <c r="H18" s="163"/>
      <c r="I18" s="163"/>
      <c r="J18" s="120" t="s">
        <v>368</v>
      </c>
      <c r="K18" s="163"/>
      <c r="L18" s="120" t="s">
        <v>369</v>
      </c>
    </row>
    <row r="19" spans="1:14" ht="19.5" customHeight="1" x14ac:dyDescent="0.2">
      <c r="D19" s="163"/>
      <c r="E19" s="163"/>
      <c r="F19" s="163"/>
      <c r="G19" s="163"/>
      <c r="H19" s="163"/>
      <c r="I19" s="163"/>
      <c r="J19" s="183" t="s">
        <v>372</v>
      </c>
      <c r="K19" s="166"/>
      <c r="L19" s="183" t="s">
        <v>372</v>
      </c>
    </row>
    <row r="20" spans="1:14" ht="23.45" customHeight="1" x14ac:dyDescent="0.2">
      <c r="B20" s="657" t="s">
        <v>423</v>
      </c>
      <c r="C20" s="657"/>
      <c r="D20" s="657"/>
      <c r="E20" s="657"/>
      <c r="F20" s="657"/>
      <c r="G20" s="657"/>
      <c r="H20" s="657"/>
    </row>
    <row r="21" spans="1:14" ht="23.45" customHeight="1" x14ac:dyDescent="0.2">
      <c r="B21" s="719" t="s">
        <v>424</v>
      </c>
      <c r="C21" s="719"/>
      <c r="D21" s="719"/>
      <c r="E21" s="719"/>
      <c r="F21" s="719"/>
      <c r="G21" s="719"/>
      <c r="H21" s="719"/>
    </row>
    <row r="22" spans="1:14" ht="23.45" customHeight="1" x14ac:dyDescent="0.2">
      <c r="B22" s="721" t="s">
        <v>425</v>
      </c>
      <c r="C22" s="721"/>
      <c r="D22" s="721"/>
      <c r="E22" s="721"/>
      <c r="F22" s="721"/>
      <c r="G22" s="721"/>
      <c r="H22" s="721"/>
    </row>
    <row r="23" spans="1:14" ht="23.45" customHeight="1" x14ac:dyDescent="0.2">
      <c r="B23" s="642" t="s">
        <v>426</v>
      </c>
      <c r="C23" s="642"/>
      <c r="D23" s="642"/>
      <c r="E23" s="642"/>
      <c r="F23" s="642"/>
      <c r="G23" s="642"/>
      <c r="H23" s="642"/>
    </row>
    <row r="24" spans="1:14" ht="23.45" customHeight="1" x14ac:dyDescent="0.2">
      <c r="B24" s="720" t="s">
        <v>272</v>
      </c>
      <c r="C24" s="720"/>
      <c r="D24" s="720"/>
      <c r="E24" s="720"/>
      <c r="F24" s="720"/>
      <c r="G24" s="720"/>
      <c r="H24" s="720"/>
    </row>
    <row r="25" spans="1:14" ht="23.45" customHeight="1" thickBot="1" x14ac:dyDescent="0.25">
      <c r="J25" s="212">
        <f>SUM(J20:J24)</f>
        <v>0</v>
      </c>
      <c r="L25" s="212">
        <f>SUM(L20:L24)</f>
        <v>0</v>
      </c>
    </row>
    <row r="26" spans="1:14" ht="19.5" thickTop="1" x14ac:dyDescent="0.2"/>
    <row r="28" spans="1:14" ht="21" x14ac:dyDescent="0.2">
      <c r="A28" s="656" t="s">
        <v>427</v>
      </c>
      <c r="B28" s="656"/>
      <c r="C28" s="656"/>
      <c r="D28" s="656"/>
      <c r="E28" s="656"/>
      <c r="F28" s="656"/>
      <c r="G28" s="656"/>
      <c r="H28" s="656"/>
      <c r="I28" s="656"/>
      <c r="J28" s="656"/>
      <c r="K28" s="656"/>
      <c r="L28" s="656"/>
      <c r="M28" s="656"/>
      <c r="N28" s="656"/>
    </row>
    <row r="29" spans="1:14" ht="21" x14ac:dyDescent="0.45">
      <c r="A29" s="109"/>
      <c r="B29" s="109"/>
      <c r="C29" s="109"/>
      <c r="D29" s="109"/>
      <c r="E29" s="109"/>
      <c r="F29" s="109"/>
      <c r="G29" s="109"/>
      <c r="H29" s="109"/>
      <c r="I29" s="109"/>
      <c r="J29" s="128" t="s">
        <v>368</v>
      </c>
      <c r="K29" s="213"/>
      <c r="L29" s="128" t="s">
        <v>369</v>
      </c>
      <c r="M29" s="109"/>
      <c r="N29" s="109"/>
    </row>
    <row r="30" spans="1:14" x14ac:dyDescent="0.45">
      <c r="J30" s="214" t="s">
        <v>372</v>
      </c>
      <c r="K30" s="128"/>
      <c r="L30" s="214" t="s">
        <v>372</v>
      </c>
    </row>
    <row r="31" spans="1:14" ht="21" x14ac:dyDescent="0.2">
      <c r="B31" s="640" t="s">
        <v>428</v>
      </c>
      <c r="C31" s="640"/>
      <c r="D31" s="640"/>
      <c r="E31" s="640"/>
      <c r="F31" s="640"/>
      <c r="G31" s="54"/>
      <c r="H31" s="54"/>
    </row>
    <row r="32" spans="1:14" x14ac:dyDescent="0.45">
      <c r="A32" s="120"/>
      <c r="B32" s="120"/>
      <c r="C32" s="643" t="s">
        <v>429</v>
      </c>
      <c r="D32" s="643"/>
      <c r="E32" s="643"/>
      <c r="F32" s="643"/>
      <c r="G32" s="643"/>
      <c r="H32" s="643"/>
      <c r="J32" s="120"/>
      <c r="K32" s="120"/>
      <c r="L32" s="120"/>
    </row>
    <row r="33" spans="2:12" ht="29.25" customHeight="1" x14ac:dyDescent="0.2">
      <c r="C33" s="642" t="s">
        <v>373</v>
      </c>
      <c r="D33" s="642"/>
      <c r="E33" s="642"/>
      <c r="F33" s="642"/>
      <c r="G33" s="642"/>
      <c r="H33" s="642"/>
      <c r="J33" s="120"/>
      <c r="K33" s="120"/>
      <c r="L33" s="120"/>
    </row>
    <row r="34" spans="2:12" x14ac:dyDescent="0.45">
      <c r="C34" s="643" t="s">
        <v>375</v>
      </c>
      <c r="D34" s="643"/>
      <c r="E34" s="643"/>
      <c r="F34" s="643"/>
      <c r="G34" s="643"/>
      <c r="H34" s="643"/>
      <c r="J34" s="120"/>
      <c r="K34" s="120"/>
      <c r="L34" s="120"/>
    </row>
    <row r="35" spans="2:12" x14ac:dyDescent="0.2">
      <c r="J35" s="121">
        <f>SUM(J31:J34)</f>
        <v>0</v>
      </c>
      <c r="K35" s="120"/>
      <c r="L35" s="121">
        <f>SUM(L31:L34)</f>
        <v>0</v>
      </c>
    </row>
    <row r="36" spans="2:12" ht="15.6" customHeight="1" x14ac:dyDescent="0.45">
      <c r="B36" s="643" t="s">
        <v>430</v>
      </c>
      <c r="C36" s="643"/>
      <c r="D36" s="643"/>
      <c r="E36" s="643"/>
      <c r="F36" s="643"/>
      <c r="G36" s="643"/>
      <c r="H36" s="643"/>
      <c r="J36" s="120"/>
      <c r="K36" s="120"/>
      <c r="L36" s="120"/>
    </row>
    <row r="37" spans="2:12" ht="15.6" customHeight="1" x14ac:dyDescent="0.45">
      <c r="B37" s="643" t="s">
        <v>431</v>
      </c>
      <c r="C37" s="643"/>
      <c r="D37" s="643"/>
      <c r="E37" s="643"/>
      <c r="F37" s="643"/>
      <c r="G37" s="643"/>
      <c r="H37" s="643"/>
      <c r="J37" s="120"/>
      <c r="K37" s="120"/>
      <c r="L37" s="120"/>
    </row>
    <row r="38" spans="2:12" x14ac:dyDescent="0.2">
      <c r="B38" s="720" t="s">
        <v>432</v>
      </c>
      <c r="C38" s="720"/>
      <c r="D38" s="720"/>
      <c r="E38" s="720"/>
      <c r="F38" s="720"/>
      <c r="G38" s="720"/>
      <c r="H38" s="720"/>
      <c r="J38" s="120"/>
      <c r="K38" s="120"/>
      <c r="L38" s="120"/>
    </row>
    <row r="39" spans="2:12" x14ac:dyDescent="0.2">
      <c r="J39" s="121">
        <f>SUM(J36:J38)</f>
        <v>0</v>
      </c>
      <c r="K39" s="120"/>
      <c r="L39" s="121">
        <f>SUM(L36:L38)</f>
        <v>0</v>
      </c>
    </row>
    <row r="40" spans="2:12" ht="19.5" thickBot="1" x14ac:dyDescent="0.25">
      <c r="J40" s="212">
        <f>J35+J39</f>
        <v>0</v>
      </c>
      <c r="K40" s="120"/>
      <c r="L40" s="212">
        <f>L35+L39</f>
        <v>0</v>
      </c>
    </row>
    <row r="41" spans="2:12" ht="19.5" thickTop="1" x14ac:dyDescent="0.2">
      <c r="J41" s="120"/>
      <c r="K41" s="120"/>
      <c r="L41" s="120"/>
    </row>
    <row r="42" spans="2:12" x14ac:dyDescent="0.2">
      <c r="J42" s="120"/>
      <c r="K42" s="120"/>
      <c r="L42" s="120"/>
    </row>
    <row r="48" spans="2:12" ht="18" customHeight="1" x14ac:dyDescent="0.2"/>
    <row r="52" spans="1:6" x14ac:dyDescent="0.2">
      <c r="A52" s="642"/>
      <c r="B52" s="642"/>
      <c r="C52" s="642"/>
      <c r="D52" s="642"/>
      <c r="E52" s="642"/>
      <c r="F52" s="642"/>
    </row>
    <row r="57" spans="1:6" ht="6.75" customHeight="1" x14ac:dyDescent="0.2"/>
    <row r="58" spans="1:6" hidden="1" x14ac:dyDescent="0.2"/>
    <row r="59" spans="1:6" hidden="1" x14ac:dyDescent="0.2"/>
    <row r="60" spans="1:6" hidden="1" x14ac:dyDescent="0.2"/>
    <row r="61" spans="1:6" ht="15.75" hidden="1" customHeight="1" x14ac:dyDescent="0.2">
      <c r="E61" s="160">
        <v>4</v>
      </c>
    </row>
    <row r="62" spans="1:6" hidden="1" x14ac:dyDescent="0.2"/>
    <row r="63" spans="1:6" hidden="1" x14ac:dyDescent="0.2"/>
    <row r="64" spans="1:6" hidden="1" x14ac:dyDescent="0.2"/>
    <row r="65" hidden="1" x14ac:dyDescent="0.2"/>
    <row r="66" hidden="1" x14ac:dyDescent="0.2"/>
  </sheetData>
  <mergeCells count="24">
    <mergeCell ref="A52:F52"/>
    <mergeCell ref="B22:H22"/>
    <mergeCell ref="B23:H23"/>
    <mergeCell ref="B24:H24"/>
    <mergeCell ref="A28:N28"/>
    <mergeCell ref="B31:F31"/>
    <mergeCell ref="C32:H32"/>
    <mergeCell ref="C33:H33"/>
    <mergeCell ref="C34:H34"/>
    <mergeCell ref="B36:H36"/>
    <mergeCell ref="B37:H37"/>
    <mergeCell ref="B38:H38"/>
    <mergeCell ref="B21:H21"/>
    <mergeCell ref="B1:N1"/>
    <mergeCell ref="B2:N2"/>
    <mergeCell ref="B3:N3"/>
    <mergeCell ref="A5:N5"/>
    <mergeCell ref="B8:H8"/>
    <mergeCell ref="B9:H9"/>
    <mergeCell ref="B10:H10"/>
    <mergeCell ref="B11:H11"/>
    <mergeCell ref="B12:H12"/>
    <mergeCell ref="A17:N17"/>
    <mergeCell ref="B20:H20"/>
  </mergeCells>
  <pageMargins left="0.70866141732283505" right="0.70866141732283505" top="0.74803149606299202" bottom="0.74803149606299202" header="0.31496062992126" footer="0.31496062992126"/>
  <pageSetup paperSize="9" scale="87" orientation="portrait" r:id="rId1"/>
  <headerFooter>
    <oddFooter>&amp;L&amp;P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2989F-9D0B-46BE-890D-9FF8B1C92DEA}">
  <sheetPr codeName="Sheet19">
    <tabColor theme="7" tint="-0.249977111117893"/>
  </sheetPr>
  <dimension ref="A1:L65"/>
  <sheetViews>
    <sheetView showGridLines="0" rightToLeft="1" tabSelected="1" topLeftCell="A11" zoomScaleNormal="100" workbookViewId="0">
      <selection activeCell="A2" sqref="A2:L2"/>
    </sheetView>
  </sheetViews>
  <sheetFormatPr defaultColWidth="9" defaultRowHeight="20.100000000000001" customHeight="1" x14ac:dyDescent="0.45"/>
  <cols>
    <col min="1" max="1" width="9.75" style="117" bestFit="1" customWidth="1"/>
    <col min="2" max="4" width="9" style="117"/>
    <col min="5" max="5" width="20.875" style="117" customWidth="1"/>
    <col min="6" max="6" width="16.75" style="117" customWidth="1"/>
    <col min="7" max="7" width="3.375" style="117" customWidth="1"/>
    <col min="8" max="8" width="11.75" style="117" customWidth="1"/>
    <col min="9" max="9" width="4.75" style="117" customWidth="1"/>
    <col min="10" max="10" width="12.75" style="117" customWidth="1"/>
    <col min="11" max="11" width="0.875" style="117" customWidth="1"/>
    <col min="12" max="12" width="6" style="117" customWidth="1"/>
    <col min="13" max="16384" width="9" style="117"/>
  </cols>
  <sheetData>
    <row r="1" spans="1:12" ht="28.9" customHeight="1" x14ac:dyDescent="0.45">
      <c r="A1" s="641" t="str">
        <f>عنوان!A1</f>
        <v>شرکت پیمانکاری x</v>
      </c>
      <c r="B1" s="641"/>
      <c r="C1" s="641"/>
      <c r="D1" s="641"/>
      <c r="E1" s="641"/>
      <c r="F1" s="641"/>
      <c r="G1" s="641"/>
      <c r="H1" s="641"/>
      <c r="I1" s="641"/>
      <c r="J1" s="641"/>
      <c r="K1" s="641"/>
      <c r="L1" s="641"/>
    </row>
    <row r="2" spans="1:12" ht="28.9" customHeight="1" x14ac:dyDescent="0.45">
      <c r="A2" s="641" t="str">
        <f>عنوان!A6</f>
        <v>يادداشتهاي توضيحي صورت هاي مالي</v>
      </c>
      <c r="B2" s="641"/>
      <c r="C2" s="641"/>
      <c r="D2" s="641"/>
      <c r="E2" s="641"/>
      <c r="F2" s="641"/>
      <c r="G2" s="641"/>
      <c r="H2" s="641"/>
      <c r="I2" s="641"/>
      <c r="J2" s="641"/>
      <c r="K2" s="641"/>
      <c r="L2" s="641"/>
    </row>
    <row r="3" spans="1:12" ht="28.9" customHeight="1" x14ac:dyDescent="0.45">
      <c r="A3" s="641" t="str">
        <f>عنوان!A3</f>
        <v>سال مالي منتهی به 29 اسفند 1402</v>
      </c>
      <c r="B3" s="641"/>
      <c r="C3" s="641"/>
      <c r="D3" s="641"/>
      <c r="E3" s="641"/>
      <c r="F3" s="641"/>
      <c r="G3" s="641"/>
      <c r="H3" s="641"/>
      <c r="I3" s="641"/>
      <c r="J3" s="641"/>
      <c r="K3" s="641"/>
      <c r="L3" s="641"/>
    </row>
    <row r="4" spans="1:12" ht="10.5" customHeight="1" x14ac:dyDescent="0.45">
      <c r="A4" s="120"/>
      <c r="B4" s="120"/>
      <c r="C4" s="120"/>
      <c r="D4" s="120"/>
      <c r="E4" s="120"/>
      <c r="F4" s="120"/>
      <c r="G4" s="120"/>
      <c r="H4" s="120"/>
      <c r="I4" s="120"/>
      <c r="J4" s="120"/>
      <c r="K4" s="120"/>
      <c r="L4" s="120"/>
    </row>
    <row r="5" spans="1:12" ht="24" customHeight="1" x14ac:dyDescent="0.45">
      <c r="A5" s="673" t="s">
        <v>433</v>
      </c>
      <c r="B5" s="673"/>
      <c r="C5" s="673"/>
      <c r="D5" s="673"/>
      <c r="E5" s="673"/>
      <c r="F5" s="673"/>
      <c r="G5" s="673"/>
      <c r="H5" s="673"/>
      <c r="I5" s="673"/>
      <c r="J5" s="673"/>
      <c r="K5" s="673"/>
      <c r="L5" s="673"/>
    </row>
    <row r="6" spans="1:12" ht="20.100000000000001" customHeight="1" x14ac:dyDescent="0.45">
      <c r="A6" s="130"/>
      <c r="B6" s="130"/>
      <c r="C6" s="130"/>
      <c r="D6" s="130"/>
      <c r="E6" s="130"/>
      <c r="F6" s="130"/>
      <c r="G6" s="130"/>
      <c r="H6" s="154" t="s">
        <v>368</v>
      </c>
      <c r="I6" s="130"/>
      <c r="J6" s="154" t="s">
        <v>369</v>
      </c>
      <c r="K6" s="130"/>
      <c r="L6" s="130"/>
    </row>
    <row r="7" spans="1:12" ht="20.100000000000001" customHeight="1" x14ac:dyDescent="0.55000000000000004">
      <c r="A7" s="215"/>
      <c r="B7" s="215"/>
      <c r="C7" s="215"/>
      <c r="D7" s="215"/>
      <c r="E7" s="215"/>
      <c r="F7" s="215"/>
      <c r="G7" s="215"/>
      <c r="H7" s="192" t="s">
        <v>372</v>
      </c>
      <c r="I7" s="216"/>
      <c r="J7" s="192" t="s">
        <v>372</v>
      </c>
      <c r="K7" s="215"/>
      <c r="L7" s="215"/>
    </row>
    <row r="8" spans="1:12" ht="20.100000000000001" customHeight="1" x14ac:dyDescent="0.55000000000000004">
      <c r="A8" s="690" t="s">
        <v>373</v>
      </c>
      <c r="B8" s="690"/>
      <c r="C8" s="690"/>
      <c r="D8" s="690"/>
      <c r="E8" s="690"/>
      <c r="F8" s="155"/>
      <c r="G8" s="155"/>
      <c r="H8" s="217"/>
      <c r="I8" s="217"/>
      <c r="J8" s="217"/>
      <c r="K8" s="215"/>
      <c r="L8" s="215"/>
    </row>
    <row r="9" spans="1:12" ht="20.100000000000001" customHeight="1" x14ac:dyDescent="0.55000000000000004">
      <c r="A9" s="215"/>
      <c r="B9" s="649" t="s">
        <v>434</v>
      </c>
      <c r="C9" s="649"/>
      <c r="D9" s="649"/>
      <c r="E9" s="649"/>
      <c r="F9" s="85"/>
      <c r="G9" s="85"/>
      <c r="H9" s="216"/>
      <c r="I9" s="215"/>
      <c r="J9" s="217" t="s">
        <v>365</v>
      </c>
      <c r="K9" s="217"/>
      <c r="L9" s="217"/>
    </row>
    <row r="10" spans="1:12" ht="20.100000000000001" customHeight="1" x14ac:dyDescent="0.55000000000000004">
      <c r="A10" s="215"/>
      <c r="B10" s="649" t="s">
        <v>435</v>
      </c>
      <c r="C10" s="649"/>
      <c r="D10" s="649"/>
      <c r="E10" s="649"/>
      <c r="F10" s="85"/>
      <c r="G10" s="85"/>
      <c r="H10" s="216" t="s">
        <v>365</v>
      </c>
      <c r="I10" s="215"/>
      <c r="J10" s="217"/>
      <c r="K10" s="217"/>
      <c r="L10" s="217"/>
    </row>
    <row r="11" spans="1:12" ht="20.100000000000001" customHeight="1" x14ac:dyDescent="0.55000000000000004">
      <c r="A11" s="215"/>
      <c r="B11" s="649" t="s">
        <v>436</v>
      </c>
      <c r="C11" s="649"/>
      <c r="D11" s="649"/>
      <c r="E11" s="649"/>
      <c r="F11" s="85"/>
      <c r="G11" s="85"/>
      <c r="H11" s="216"/>
      <c r="I11" s="215"/>
      <c r="J11" s="217" t="s">
        <v>365</v>
      </c>
      <c r="K11" s="217"/>
      <c r="L11" s="217"/>
    </row>
    <row r="12" spans="1:12" ht="20.100000000000001" customHeight="1" x14ac:dyDescent="0.55000000000000004">
      <c r="A12" s="215"/>
      <c r="B12" s="215"/>
      <c r="C12" s="215"/>
      <c r="D12" s="215"/>
      <c r="E12" s="215"/>
      <c r="F12" s="215"/>
      <c r="G12" s="215"/>
      <c r="H12" s="218">
        <f>SUM(H9:H11)</f>
        <v>0</v>
      </c>
      <c r="I12" s="215"/>
      <c r="J12" s="219">
        <f>SUM(J11)</f>
        <v>0</v>
      </c>
      <c r="K12" s="217"/>
      <c r="L12" s="217"/>
    </row>
    <row r="13" spans="1:12" ht="20.100000000000001" customHeight="1" x14ac:dyDescent="0.55000000000000004">
      <c r="A13" s="690" t="s">
        <v>437</v>
      </c>
      <c r="B13" s="690"/>
      <c r="C13" s="690"/>
      <c r="D13" s="690"/>
      <c r="E13" s="690"/>
      <c r="F13" s="690"/>
      <c r="G13" s="155"/>
      <c r="H13" s="215"/>
      <c r="I13" s="215"/>
      <c r="J13" s="215"/>
      <c r="K13" s="215"/>
      <c r="L13" s="215"/>
    </row>
    <row r="14" spans="1:12" ht="19.149999999999999" customHeight="1" x14ac:dyDescent="0.55000000000000004">
      <c r="A14" s="215"/>
      <c r="B14" s="715" t="s">
        <v>434</v>
      </c>
      <c r="C14" s="715"/>
      <c r="D14" s="715"/>
      <c r="E14" s="715"/>
      <c r="F14" s="715"/>
      <c r="G14" s="157"/>
      <c r="H14" s="216"/>
      <c r="I14" s="215"/>
      <c r="J14" s="216"/>
      <c r="K14" s="215"/>
      <c r="L14" s="215"/>
    </row>
    <row r="15" spans="1:12" ht="19.149999999999999" customHeight="1" x14ac:dyDescent="0.55000000000000004">
      <c r="A15" s="215"/>
      <c r="B15" s="715" t="s">
        <v>435</v>
      </c>
      <c r="C15" s="715"/>
      <c r="D15" s="715"/>
      <c r="E15" s="715"/>
      <c r="F15" s="715"/>
      <c r="G15" s="157"/>
      <c r="H15" s="216" t="s">
        <v>365</v>
      </c>
      <c r="I15" s="215"/>
      <c r="J15" s="217" t="s">
        <v>365</v>
      </c>
      <c r="K15" s="215"/>
      <c r="L15" s="215"/>
    </row>
    <row r="16" spans="1:12" ht="19.149999999999999" customHeight="1" x14ac:dyDescent="0.55000000000000004">
      <c r="A16" s="215"/>
      <c r="B16" s="715" t="s">
        <v>438</v>
      </c>
      <c r="C16" s="715"/>
      <c r="D16" s="715"/>
      <c r="E16" s="715"/>
      <c r="F16" s="715"/>
      <c r="G16" s="157"/>
      <c r="H16" s="216"/>
      <c r="I16" s="215"/>
      <c r="J16" s="217"/>
      <c r="K16" s="215"/>
      <c r="L16" s="215"/>
    </row>
    <row r="17" spans="1:12" ht="19.149999999999999" customHeight="1" x14ac:dyDescent="0.55000000000000004">
      <c r="A17" s="216"/>
      <c r="B17" s="717" t="s">
        <v>439</v>
      </c>
      <c r="C17" s="717"/>
      <c r="D17" s="717"/>
      <c r="E17" s="717"/>
      <c r="F17" s="717"/>
      <c r="G17" s="204"/>
      <c r="H17" s="216"/>
      <c r="I17" s="215"/>
      <c r="J17" s="217"/>
      <c r="K17" s="215"/>
      <c r="L17" s="215"/>
    </row>
    <row r="18" spans="1:12" ht="19.149999999999999" customHeight="1" x14ac:dyDescent="0.55000000000000004">
      <c r="A18" s="215"/>
      <c r="B18" s="715" t="s">
        <v>440</v>
      </c>
      <c r="C18" s="715"/>
      <c r="D18" s="715"/>
      <c r="E18" s="715"/>
      <c r="F18" s="715"/>
      <c r="G18" s="157"/>
      <c r="H18" s="220" t="s">
        <v>365</v>
      </c>
      <c r="I18" s="221"/>
      <c r="J18" s="220" t="s">
        <v>365</v>
      </c>
      <c r="K18" s="215"/>
      <c r="L18" s="215"/>
    </row>
    <row r="19" spans="1:12" ht="19.149999999999999" customHeight="1" x14ac:dyDescent="0.55000000000000004">
      <c r="A19" s="215"/>
      <c r="B19" s="715" t="s">
        <v>436</v>
      </c>
      <c r="C19" s="715"/>
      <c r="D19" s="715"/>
      <c r="E19" s="715"/>
      <c r="F19" s="715"/>
      <c r="G19" s="157"/>
      <c r="H19" s="220" t="s">
        <v>365</v>
      </c>
      <c r="I19" s="221"/>
      <c r="J19" s="221"/>
      <c r="K19" s="215"/>
      <c r="L19" s="215"/>
    </row>
    <row r="20" spans="1:12" ht="19.149999999999999" customHeight="1" x14ac:dyDescent="0.55000000000000004">
      <c r="A20" s="215"/>
      <c r="B20" s="721" t="s">
        <v>441</v>
      </c>
      <c r="C20" s="721"/>
      <c r="D20" s="721"/>
      <c r="E20" s="721"/>
      <c r="F20" s="721"/>
      <c r="G20" s="157"/>
      <c r="H20" s="220"/>
      <c r="I20" s="221"/>
      <c r="J20" s="221"/>
      <c r="K20" s="215"/>
      <c r="L20" s="215"/>
    </row>
    <row r="21" spans="1:12" ht="19.149999999999999" customHeight="1" x14ac:dyDescent="0.55000000000000004">
      <c r="A21" s="215"/>
      <c r="B21" s="719" t="s">
        <v>442</v>
      </c>
      <c r="C21" s="719"/>
      <c r="D21" s="719"/>
      <c r="E21" s="719"/>
      <c r="F21" s="719"/>
      <c r="G21" s="157"/>
      <c r="H21" s="220"/>
      <c r="I21" s="221"/>
      <c r="J21" s="221"/>
      <c r="K21" s="215"/>
      <c r="L21" s="215"/>
    </row>
    <row r="22" spans="1:12" ht="20.100000000000001" customHeight="1" x14ac:dyDescent="0.55000000000000004">
      <c r="A22" s="215"/>
      <c r="B22" s="222"/>
      <c r="C22" s="215"/>
      <c r="D22" s="215"/>
      <c r="E22" s="215"/>
      <c r="F22" s="215"/>
      <c r="G22" s="215"/>
      <c r="H22" s="223">
        <f>SUM(H14:H21)</f>
        <v>0</v>
      </c>
      <c r="I22" s="224"/>
      <c r="J22" s="223">
        <f t="shared" ref="J22" si="0">SUM(J14:J21)</f>
        <v>0</v>
      </c>
      <c r="K22" s="215"/>
      <c r="L22" s="215"/>
    </row>
    <row r="23" spans="1:12" ht="22.9" customHeight="1" thickBot="1" x14ac:dyDescent="0.6">
      <c r="A23" s="215"/>
      <c r="B23" s="215"/>
      <c r="C23" s="215"/>
      <c r="D23" s="215"/>
      <c r="E23" s="215"/>
      <c r="F23" s="215"/>
      <c r="G23" s="215"/>
      <c r="H23" s="225">
        <f>H12+H22</f>
        <v>0</v>
      </c>
      <c r="I23" s="216"/>
      <c r="J23" s="225">
        <f>J12+J22</f>
        <v>0</v>
      </c>
      <c r="K23" s="215"/>
      <c r="L23" s="215"/>
    </row>
    <row r="24" spans="1:12" ht="37.9" customHeight="1" thickTop="1" x14ac:dyDescent="0.55000000000000004">
      <c r="A24" s="215"/>
      <c r="B24" s="215"/>
      <c r="C24" s="215"/>
      <c r="D24" s="215"/>
      <c r="E24" s="215"/>
      <c r="F24" s="215"/>
      <c r="G24" s="215"/>
      <c r="H24" s="215"/>
      <c r="I24" s="215"/>
      <c r="J24" s="215"/>
      <c r="K24" s="215"/>
      <c r="L24" s="215"/>
    </row>
    <row r="25" spans="1:12" ht="20.100000000000001" customHeight="1" x14ac:dyDescent="0.55000000000000004">
      <c r="A25" s="215"/>
      <c r="B25" s="215"/>
      <c r="C25" s="215"/>
      <c r="D25" s="215"/>
      <c r="E25" s="215"/>
      <c r="F25" s="215"/>
      <c r="G25" s="215"/>
      <c r="H25" s="215"/>
      <c r="I25" s="215"/>
      <c r="J25" s="215"/>
      <c r="K25" s="215"/>
      <c r="L25" s="215"/>
    </row>
    <row r="26" spans="1:12" ht="20.100000000000001" customHeight="1" x14ac:dyDescent="0.45">
      <c r="A26" s="673" t="s">
        <v>443</v>
      </c>
      <c r="B26" s="673"/>
      <c r="C26" s="673"/>
      <c r="D26" s="673"/>
      <c r="E26" s="673"/>
      <c r="F26" s="673"/>
      <c r="G26" s="673"/>
      <c r="H26" s="673"/>
      <c r="I26" s="673"/>
      <c r="J26" s="673"/>
      <c r="K26" s="673"/>
      <c r="L26" s="673"/>
    </row>
    <row r="27" spans="1:12" ht="20.100000000000001" customHeight="1" x14ac:dyDescent="0.55000000000000004">
      <c r="A27" s="215"/>
      <c r="B27" s="215"/>
      <c r="C27" s="215"/>
      <c r="D27" s="215"/>
      <c r="E27" s="215"/>
      <c r="F27" s="215"/>
      <c r="G27" s="215"/>
      <c r="H27" s="215"/>
      <c r="I27" s="215"/>
      <c r="J27" s="215"/>
      <c r="K27" s="215"/>
      <c r="L27" s="215"/>
    </row>
    <row r="28" spans="1:12" ht="20.100000000000001" customHeight="1" x14ac:dyDescent="0.55000000000000004">
      <c r="A28" s="215"/>
      <c r="B28" s="215"/>
      <c r="C28" s="215"/>
      <c r="D28" s="215"/>
      <c r="E28" s="215"/>
      <c r="F28" s="215"/>
      <c r="G28" s="215"/>
      <c r="H28" s="216" t="s">
        <v>368</v>
      </c>
      <c r="I28" s="215"/>
      <c r="J28" s="216" t="s">
        <v>369</v>
      </c>
      <c r="K28" s="215"/>
      <c r="L28" s="215"/>
    </row>
    <row r="29" spans="1:12" ht="20.100000000000001" customHeight="1" x14ac:dyDescent="0.55000000000000004">
      <c r="A29" s="215"/>
      <c r="B29" s="215"/>
      <c r="C29" s="215"/>
      <c r="D29" s="215"/>
      <c r="E29" s="215"/>
      <c r="F29" s="215"/>
      <c r="G29" s="215"/>
      <c r="H29" s="192" t="s">
        <v>372</v>
      </c>
      <c r="I29" s="215"/>
      <c r="J29" s="192" t="s">
        <v>372</v>
      </c>
      <c r="K29" s="215"/>
      <c r="L29" s="215"/>
    </row>
    <row r="30" spans="1:12" ht="20.100000000000001" customHeight="1" x14ac:dyDescent="0.55000000000000004">
      <c r="A30" s="215"/>
      <c r="B30" s="215"/>
      <c r="C30" s="649" t="s">
        <v>40</v>
      </c>
      <c r="D30" s="649"/>
      <c r="E30" s="649"/>
      <c r="F30" s="649"/>
      <c r="G30" s="215"/>
      <c r="H30" s="216"/>
      <c r="I30" s="216"/>
      <c r="J30" s="216"/>
      <c r="K30" s="216"/>
      <c r="L30" s="216"/>
    </row>
    <row r="31" spans="1:12" ht="20.100000000000001" customHeight="1" x14ac:dyDescent="0.55000000000000004">
      <c r="A31" s="217"/>
      <c r="B31" s="217"/>
      <c r="C31" s="649" t="s">
        <v>444</v>
      </c>
      <c r="D31" s="649"/>
      <c r="E31" s="649"/>
      <c r="F31" s="649"/>
      <c r="G31" s="217"/>
      <c r="H31" s="216" t="s">
        <v>365</v>
      </c>
      <c r="I31" s="216"/>
      <c r="J31" s="216" t="s">
        <v>365</v>
      </c>
      <c r="K31" s="216"/>
      <c r="L31" s="216"/>
    </row>
    <row r="32" spans="1:12" ht="29.25" customHeight="1" x14ac:dyDescent="0.55000000000000004">
      <c r="A32" s="215"/>
      <c r="B32" s="215"/>
      <c r="C32" s="215"/>
      <c r="D32" s="215"/>
      <c r="E32" s="215"/>
      <c r="F32" s="158"/>
      <c r="G32" s="215"/>
      <c r="H32" s="218">
        <f>SUM(H30:H31)</f>
        <v>0</v>
      </c>
      <c r="I32" s="216"/>
      <c r="J32" s="218">
        <f>SUM(J30:J31)</f>
        <v>0</v>
      </c>
      <c r="K32" s="215"/>
      <c r="L32" s="215"/>
    </row>
    <row r="33" spans="1:12" ht="20.100000000000001" customHeight="1" x14ac:dyDescent="0.55000000000000004">
      <c r="A33" s="215"/>
      <c r="B33" s="215"/>
      <c r="C33" s="715" t="s">
        <v>445</v>
      </c>
      <c r="D33" s="715"/>
      <c r="E33" s="715"/>
      <c r="F33" s="715"/>
      <c r="G33" s="215"/>
      <c r="H33" s="215"/>
      <c r="I33" s="215"/>
      <c r="J33" s="215"/>
      <c r="K33" s="215"/>
      <c r="L33" s="215"/>
    </row>
    <row r="34" spans="1:12" ht="20.100000000000001" customHeight="1" x14ac:dyDescent="0.55000000000000004">
      <c r="A34" s="215"/>
      <c r="B34" s="215"/>
      <c r="C34" s="715" t="s">
        <v>444</v>
      </c>
      <c r="D34" s="715"/>
      <c r="E34" s="715"/>
      <c r="F34" s="715"/>
      <c r="G34" s="215"/>
      <c r="H34" s="216" t="s">
        <v>365</v>
      </c>
      <c r="I34" s="216"/>
      <c r="J34" s="216" t="s">
        <v>365</v>
      </c>
      <c r="K34" s="215"/>
      <c r="L34" s="215"/>
    </row>
    <row r="35" spans="1:12" ht="33" customHeight="1" x14ac:dyDescent="0.55000000000000004">
      <c r="A35" s="215"/>
      <c r="B35" s="215"/>
      <c r="C35" s="215"/>
      <c r="D35" s="215"/>
      <c r="E35" s="215"/>
      <c r="F35" s="215"/>
      <c r="G35" s="215"/>
      <c r="H35" s="218">
        <f>SUM(H33:H34)</f>
        <v>0</v>
      </c>
      <c r="I35" s="216"/>
      <c r="J35" s="218">
        <f>SUM(J33:J34)</f>
        <v>0</v>
      </c>
      <c r="K35" s="215"/>
      <c r="L35" s="215"/>
    </row>
    <row r="36" spans="1:12" ht="20.100000000000001" customHeight="1" x14ac:dyDescent="0.55000000000000004">
      <c r="A36" s="215"/>
      <c r="B36" s="215"/>
      <c r="C36" s="717" t="s">
        <v>47</v>
      </c>
      <c r="D36" s="717"/>
      <c r="E36" s="717"/>
      <c r="F36" s="717"/>
      <c r="G36" s="215"/>
      <c r="H36" s="215"/>
      <c r="I36" s="215"/>
      <c r="J36" s="215"/>
      <c r="K36" s="215"/>
      <c r="L36" s="215"/>
    </row>
    <row r="37" spans="1:12" ht="20.100000000000001" customHeight="1" x14ac:dyDescent="0.55000000000000004">
      <c r="A37" s="215"/>
      <c r="B37" s="215"/>
      <c r="C37" s="715" t="s">
        <v>444</v>
      </c>
      <c r="D37" s="715"/>
      <c r="E37" s="715"/>
      <c r="F37" s="715"/>
      <c r="G37" s="215"/>
      <c r="H37" s="215"/>
      <c r="I37" s="215"/>
      <c r="J37" s="215"/>
      <c r="K37" s="215"/>
      <c r="L37" s="215"/>
    </row>
    <row r="38" spans="1:12" ht="33" customHeight="1" thickBot="1" x14ac:dyDescent="0.6">
      <c r="A38" s="215"/>
      <c r="B38" s="215"/>
      <c r="C38" s="215"/>
      <c r="D38" s="215"/>
      <c r="E38" s="215"/>
      <c r="F38" s="215"/>
      <c r="G38" s="215"/>
      <c r="H38" s="226">
        <f>SUM(H36:H37)</f>
        <v>0</v>
      </c>
      <c r="I38" s="216"/>
      <c r="J38" s="226">
        <f>SUM(J36:J37)</f>
        <v>0</v>
      </c>
      <c r="K38" s="215"/>
      <c r="L38" s="215"/>
    </row>
    <row r="39" spans="1:12" ht="20.100000000000001" customHeight="1" thickTop="1" x14ac:dyDescent="0.55000000000000004">
      <c r="A39" s="215"/>
      <c r="B39" s="215"/>
      <c r="C39" s="215"/>
      <c r="D39" s="215"/>
      <c r="E39" s="215"/>
      <c r="F39" s="215"/>
      <c r="G39" s="215"/>
      <c r="H39" s="216" t="s">
        <v>368</v>
      </c>
      <c r="I39" s="216"/>
      <c r="J39" s="216" t="s">
        <v>369</v>
      </c>
      <c r="K39" s="215"/>
      <c r="L39" s="215"/>
    </row>
    <row r="40" spans="1:12" ht="20.100000000000001" customHeight="1" x14ac:dyDescent="0.55000000000000004">
      <c r="A40" s="215"/>
      <c r="B40" s="215"/>
      <c r="C40" s="215"/>
      <c r="D40" s="215"/>
      <c r="E40" s="215"/>
      <c r="F40" s="215"/>
      <c r="G40" s="215"/>
      <c r="H40" s="227" t="s">
        <v>446</v>
      </c>
      <c r="I40" s="216"/>
      <c r="J40" s="227" t="s">
        <v>446</v>
      </c>
      <c r="K40" s="215"/>
      <c r="L40" s="215"/>
    </row>
    <row r="41" spans="1:12" ht="24.6" customHeight="1" x14ac:dyDescent="0.55000000000000004">
      <c r="A41" s="215"/>
      <c r="B41" s="215"/>
      <c r="C41" s="215"/>
      <c r="D41" s="215"/>
      <c r="E41" s="649" t="s">
        <v>447</v>
      </c>
      <c r="F41" s="649"/>
      <c r="G41" s="215"/>
      <c r="H41" s="215"/>
      <c r="I41" s="215"/>
      <c r="J41" s="215"/>
      <c r="K41" s="215"/>
      <c r="L41" s="215"/>
    </row>
    <row r="42" spans="1:12" ht="24.6" customHeight="1" x14ac:dyDescent="0.55000000000000004">
      <c r="A42" s="215"/>
      <c r="B42" s="215"/>
      <c r="C42" s="215"/>
      <c r="D42" s="215"/>
      <c r="E42" s="649" t="s">
        <v>448</v>
      </c>
      <c r="F42" s="649"/>
      <c r="G42" s="215"/>
      <c r="H42" s="216" t="s">
        <v>365</v>
      </c>
      <c r="I42" s="216"/>
      <c r="J42" s="216" t="s">
        <v>365</v>
      </c>
      <c r="K42" s="215"/>
      <c r="L42" s="215"/>
    </row>
    <row r="43" spans="1:12" ht="25.9" customHeight="1" thickBot="1" x14ac:dyDescent="0.6">
      <c r="A43" s="215"/>
      <c r="B43" s="215"/>
      <c r="C43" s="215"/>
      <c r="D43" s="215"/>
      <c r="E43" s="649" t="s">
        <v>449</v>
      </c>
      <c r="F43" s="649"/>
      <c r="G43" s="215"/>
      <c r="H43" s="226">
        <f>SUM(H41:H42)</f>
        <v>0</v>
      </c>
      <c r="I43" s="216"/>
      <c r="J43" s="226">
        <f>SUM(J41:J42)</f>
        <v>0</v>
      </c>
      <c r="K43" s="215"/>
      <c r="L43" s="215"/>
    </row>
    <row r="44" spans="1:12" ht="20.100000000000001" customHeight="1" thickTop="1" x14ac:dyDescent="0.55000000000000004">
      <c r="A44" s="215"/>
      <c r="B44" s="215"/>
      <c r="C44" s="215"/>
      <c r="D44" s="215"/>
      <c r="E44" s="215"/>
      <c r="F44" s="215"/>
      <c r="G44" s="215"/>
      <c r="H44" s="216"/>
      <c r="I44" s="216"/>
      <c r="J44" s="216"/>
      <c r="K44" s="215"/>
      <c r="L44" s="215"/>
    </row>
    <row r="45" spans="1:12" ht="20.100000000000001" customHeight="1" x14ac:dyDescent="0.55000000000000004">
      <c r="B45" s="215"/>
      <c r="C45" s="215"/>
      <c r="D45" s="215"/>
      <c r="E45" s="215"/>
      <c r="F45" s="215"/>
      <c r="G45" s="215"/>
      <c r="H45" s="215"/>
      <c r="I45" s="215"/>
      <c r="J45" s="215"/>
      <c r="K45" s="215"/>
      <c r="L45" s="215"/>
    </row>
    <row r="46" spans="1:12" ht="20.100000000000001" customHeight="1" x14ac:dyDescent="0.55000000000000004">
      <c r="B46" s="215"/>
      <c r="C46" s="215"/>
      <c r="D46" s="215"/>
      <c r="E46" s="215"/>
      <c r="F46" s="215"/>
      <c r="G46" s="215"/>
      <c r="H46" s="215"/>
      <c r="I46" s="215"/>
      <c r="J46" s="215"/>
      <c r="K46" s="215"/>
      <c r="L46" s="215"/>
    </row>
    <row r="47" spans="1:12" ht="18" customHeight="1" x14ac:dyDescent="0.55000000000000004">
      <c r="B47" s="215"/>
      <c r="C47" s="215"/>
      <c r="D47" s="215"/>
      <c r="E47" s="215"/>
      <c r="F47" s="215"/>
      <c r="G47" s="215"/>
      <c r="H47" s="215"/>
      <c r="I47" s="215"/>
      <c r="J47" s="215"/>
      <c r="K47" s="215"/>
      <c r="L47" s="215"/>
    </row>
    <row r="51" spans="1:6" ht="20.100000000000001" customHeight="1" x14ac:dyDescent="0.45">
      <c r="A51" s="642"/>
      <c r="B51" s="642"/>
      <c r="C51" s="642"/>
      <c r="D51" s="642"/>
      <c r="E51" s="642"/>
      <c r="F51" s="642"/>
    </row>
    <row r="56" spans="1:6" ht="6.75" customHeight="1" x14ac:dyDescent="0.45"/>
    <row r="57" spans="1:6" ht="20.100000000000001" hidden="1" customHeight="1" x14ac:dyDescent="0.45"/>
    <row r="58" spans="1:6" ht="20.100000000000001" hidden="1" customHeight="1" x14ac:dyDescent="0.45"/>
    <row r="59" spans="1:6" ht="20.100000000000001" hidden="1" customHeight="1" x14ac:dyDescent="0.45"/>
    <row r="60" spans="1:6" ht="15.75" hidden="1" customHeight="1" x14ac:dyDescent="0.45">
      <c r="E60" s="117">
        <v>4</v>
      </c>
    </row>
    <row r="61" spans="1:6" ht="20.100000000000001" hidden="1" customHeight="1" x14ac:dyDescent="0.45"/>
    <row r="62" spans="1:6" ht="20.100000000000001" hidden="1" customHeight="1" x14ac:dyDescent="0.45"/>
    <row r="63" spans="1:6" ht="20.100000000000001" hidden="1" customHeight="1" x14ac:dyDescent="0.45"/>
    <row r="64" spans="1:6" ht="20.100000000000001" hidden="1" customHeight="1" x14ac:dyDescent="0.45"/>
    <row r="65" ht="20.100000000000001" hidden="1" customHeight="1" x14ac:dyDescent="0.45"/>
  </sheetData>
  <mergeCells count="28">
    <mergeCell ref="E41:F41"/>
    <mergeCell ref="E42:F42"/>
    <mergeCell ref="E43:F43"/>
    <mergeCell ref="A51:F51"/>
    <mergeCell ref="C30:F30"/>
    <mergeCell ref="C31:F31"/>
    <mergeCell ref="C33:F33"/>
    <mergeCell ref="C34:F34"/>
    <mergeCell ref="C36:F36"/>
    <mergeCell ref="C37:F37"/>
    <mergeCell ref="A26:L26"/>
    <mergeCell ref="B10:E10"/>
    <mergeCell ref="B11:E11"/>
    <mergeCell ref="A13:F13"/>
    <mergeCell ref="B14:F14"/>
    <mergeCell ref="B15:F15"/>
    <mergeCell ref="B16:F16"/>
    <mergeCell ref="B17:F17"/>
    <mergeCell ref="B18:F18"/>
    <mergeCell ref="B19:F19"/>
    <mergeCell ref="B20:F20"/>
    <mergeCell ref="B21:F21"/>
    <mergeCell ref="B9:E9"/>
    <mergeCell ref="A1:L1"/>
    <mergeCell ref="A2:L2"/>
    <mergeCell ref="A3:L3"/>
    <mergeCell ref="A5:L5"/>
    <mergeCell ref="A8:E8"/>
  </mergeCells>
  <pageMargins left="0.70866141732283505" right="0.70866141732283505" top="0.74803149606299202" bottom="0.74803149606299202" header="0.31496062992126" footer="0.31496062992126"/>
  <pageSetup paperSize="9" scale="72" orientation="portrait" r:id="rId1"/>
  <headerFooter>
    <oddFooter>&amp;L&amp;P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FF1E8-A71B-40E9-B50C-B6A4CBBB0B7B}">
  <sheetPr codeName="Sheet2">
    <tabColor theme="3" tint="-0.249977111117893"/>
  </sheetPr>
  <dimension ref="A3:K30"/>
  <sheetViews>
    <sheetView showGridLines="0" rightToLeft="1" view="pageBreakPreview" zoomScale="90" zoomScaleNormal="100" zoomScaleSheetLayoutView="90" workbookViewId="0">
      <selection activeCell="A4" sqref="A4:J4"/>
    </sheetView>
  </sheetViews>
  <sheetFormatPr defaultRowHeight="15.75" x14ac:dyDescent="0.4"/>
  <cols>
    <col min="1" max="1" width="2.25" style="7" customWidth="1"/>
    <col min="2" max="2" width="11" style="7" customWidth="1"/>
    <col min="3" max="3" width="1.375" style="7" customWidth="1"/>
    <col min="4" max="4" width="18.375" style="7" customWidth="1"/>
    <col min="5" max="5" width="1.375" style="7" customWidth="1"/>
    <col min="6" max="6" width="15.875" style="7" customWidth="1"/>
    <col min="7" max="7" width="1.375" style="7" customWidth="1"/>
    <col min="8" max="8" width="29.125" style="7" customWidth="1"/>
    <col min="9" max="9" width="1.375" style="7" customWidth="1"/>
    <col min="10" max="10" width="10.25" style="7" customWidth="1"/>
    <col min="11" max="11" width="1.375" style="7" customWidth="1"/>
    <col min="12" max="247" width="9.125" style="7"/>
    <col min="248" max="248" width="2.25" style="7" customWidth="1"/>
    <col min="249" max="249" width="13.75" style="7" customWidth="1"/>
    <col min="250" max="250" width="1.375" style="7" customWidth="1"/>
    <col min="251" max="251" width="13.75" style="7" customWidth="1"/>
    <col min="252" max="252" width="1.375" style="7" customWidth="1"/>
    <col min="253" max="253" width="13.75" style="7" customWidth="1"/>
    <col min="254" max="254" width="1.375" style="7" customWidth="1"/>
    <col min="255" max="255" width="15.125" style="7" customWidth="1"/>
    <col min="256" max="256" width="1.375" style="7" customWidth="1"/>
    <col min="257" max="257" width="13.75" style="7" customWidth="1"/>
    <col min="258" max="258" width="1.375" style="7" customWidth="1"/>
    <col min="259" max="503" width="9.125" style="7"/>
    <col min="504" max="504" width="2.25" style="7" customWidth="1"/>
    <col min="505" max="505" width="13.75" style="7" customWidth="1"/>
    <col min="506" max="506" width="1.375" style="7" customWidth="1"/>
    <col min="507" max="507" width="13.75" style="7" customWidth="1"/>
    <col min="508" max="508" width="1.375" style="7" customWidth="1"/>
    <col min="509" max="509" width="13.75" style="7" customWidth="1"/>
    <col min="510" max="510" width="1.375" style="7" customWidth="1"/>
    <col min="511" max="511" width="15.125" style="7" customWidth="1"/>
    <col min="512" max="512" width="1.375" style="7" customWidth="1"/>
    <col min="513" max="513" width="13.75" style="7" customWidth="1"/>
    <col min="514" max="514" width="1.375" style="7" customWidth="1"/>
    <col min="515" max="759" width="9.125" style="7"/>
    <col min="760" max="760" width="2.25" style="7" customWidth="1"/>
    <col min="761" max="761" width="13.75" style="7" customWidth="1"/>
    <col min="762" max="762" width="1.375" style="7" customWidth="1"/>
    <col min="763" max="763" width="13.75" style="7" customWidth="1"/>
    <col min="764" max="764" width="1.375" style="7" customWidth="1"/>
    <col min="765" max="765" width="13.75" style="7" customWidth="1"/>
    <col min="766" max="766" width="1.375" style="7" customWidth="1"/>
    <col min="767" max="767" width="15.125" style="7" customWidth="1"/>
    <col min="768" max="768" width="1.375" style="7" customWidth="1"/>
    <col min="769" max="769" width="13.75" style="7" customWidth="1"/>
    <col min="770" max="770" width="1.375" style="7" customWidth="1"/>
    <col min="771" max="1015" width="9.125" style="7"/>
    <col min="1016" max="1016" width="2.25" style="7" customWidth="1"/>
    <col min="1017" max="1017" width="13.75" style="7" customWidth="1"/>
    <col min="1018" max="1018" width="1.375" style="7" customWidth="1"/>
    <col min="1019" max="1019" width="13.75" style="7" customWidth="1"/>
    <col min="1020" max="1020" width="1.375" style="7" customWidth="1"/>
    <col min="1021" max="1021" width="13.75" style="7" customWidth="1"/>
    <col min="1022" max="1022" width="1.375" style="7" customWidth="1"/>
    <col min="1023" max="1023" width="15.125" style="7" customWidth="1"/>
    <col min="1024" max="1024" width="1.375" style="7" customWidth="1"/>
    <col min="1025" max="1025" width="13.75" style="7" customWidth="1"/>
    <col min="1026" max="1026" width="1.375" style="7" customWidth="1"/>
    <col min="1027" max="1271" width="9.125" style="7"/>
    <col min="1272" max="1272" width="2.25" style="7" customWidth="1"/>
    <col min="1273" max="1273" width="13.75" style="7" customWidth="1"/>
    <col min="1274" max="1274" width="1.375" style="7" customWidth="1"/>
    <col min="1275" max="1275" width="13.75" style="7" customWidth="1"/>
    <col min="1276" max="1276" width="1.375" style="7" customWidth="1"/>
    <col min="1277" max="1277" width="13.75" style="7" customWidth="1"/>
    <col min="1278" max="1278" width="1.375" style="7" customWidth="1"/>
    <col min="1279" max="1279" width="15.125" style="7" customWidth="1"/>
    <col min="1280" max="1280" width="1.375" style="7" customWidth="1"/>
    <col min="1281" max="1281" width="13.75" style="7" customWidth="1"/>
    <col min="1282" max="1282" width="1.375" style="7" customWidth="1"/>
    <col min="1283" max="1527" width="9.125" style="7"/>
    <col min="1528" max="1528" width="2.25" style="7" customWidth="1"/>
    <col min="1529" max="1529" width="13.75" style="7" customWidth="1"/>
    <col min="1530" max="1530" width="1.375" style="7" customWidth="1"/>
    <col min="1531" max="1531" width="13.75" style="7" customWidth="1"/>
    <col min="1532" max="1532" width="1.375" style="7" customWidth="1"/>
    <col min="1533" max="1533" width="13.75" style="7" customWidth="1"/>
    <col min="1534" max="1534" width="1.375" style="7" customWidth="1"/>
    <col min="1535" max="1535" width="15.125" style="7" customWidth="1"/>
    <col min="1536" max="1536" width="1.375" style="7" customWidth="1"/>
    <col min="1537" max="1537" width="13.75" style="7" customWidth="1"/>
    <col min="1538" max="1538" width="1.375" style="7" customWidth="1"/>
    <col min="1539" max="1783" width="9.125" style="7"/>
    <col min="1784" max="1784" width="2.25" style="7" customWidth="1"/>
    <col min="1785" max="1785" width="13.75" style="7" customWidth="1"/>
    <col min="1786" max="1786" width="1.375" style="7" customWidth="1"/>
    <col min="1787" max="1787" width="13.75" style="7" customWidth="1"/>
    <col min="1788" max="1788" width="1.375" style="7" customWidth="1"/>
    <col min="1789" max="1789" width="13.75" style="7" customWidth="1"/>
    <col min="1790" max="1790" width="1.375" style="7" customWidth="1"/>
    <col min="1791" max="1791" width="15.125" style="7" customWidth="1"/>
    <col min="1792" max="1792" width="1.375" style="7" customWidth="1"/>
    <col min="1793" max="1793" width="13.75" style="7" customWidth="1"/>
    <col min="1794" max="1794" width="1.375" style="7" customWidth="1"/>
    <col min="1795" max="2039" width="9.125" style="7"/>
    <col min="2040" max="2040" width="2.25" style="7" customWidth="1"/>
    <col min="2041" max="2041" width="13.75" style="7" customWidth="1"/>
    <col min="2042" max="2042" width="1.375" style="7" customWidth="1"/>
    <col min="2043" max="2043" width="13.75" style="7" customWidth="1"/>
    <col min="2044" max="2044" width="1.375" style="7" customWidth="1"/>
    <col min="2045" max="2045" width="13.75" style="7" customWidth="1"/>
    <col min="2046" max="2046" width="1.375" style="7" customWidth="1"/>
    <col min="2047" max="2047" width="15.125" style="7" customWidth="1"/>
    <col min="2048" max="2048" width="1.375" style="7" customWidth="1"/>
    <col min="2049" max="2049" width="13.75" style="7" customWidth="1"/>
    <col min="2050" max="2050" width="1.375" style="7" customWidth="1"/>
    <col min="2051" max="2295" width="9.125" style="7"/>
    <col min="2296" max="2296" width="2.25" style="7" customWidth="1"/>
    <col min="2297" max="2297" width="13.75" style="7" customWidth="1"/>
    <col min="2298" max="2298" width="1.375" style="7" customWidth="1"/>
    <col min="2299" max="2299" width="13.75" style="7" customWidth="1"/>
    <col min="2300" max="2300" width="1.375" style="7" customWidth="1"/>
    <col min="2301" max="2301" width="13.75" style="7" customWidth="1"/>
    <col min="2302" max="2302" width="1.375" style="7" customWidth="1"/>
    <col min="2303" max="2303" width="15.125" style="7" customWidth="1"/>
    <col min="2304" max="2304" width="1.375" style="7" customWidth="1"/>
    <col min="2305" max="2305" width="13.75" style="7" customWidth="1"/>
    <col min="2306" max="2306" width="1.375" style="7" customWidth="1"/>
    <col min="2307" max="2551" width="9.125" style="7"/>
    <col min="2552" max="2552" width="2.25" style="7" customWidth="1"/>
    <col min="2553" max="2553" width="13.75" style="7" customWidth="1"/>
    <col min="2554" max="2554" width="1.375" style="7" customWidth="1"/>
    <col min="2555" max="2555" width="13.75" style="7" customWidth="1"/>
    <col min="2556" max="2556" width="1.375" style="7" customWidth="1"/>
    <col min="2557" max="2557" width="13.75" style="7" customWidth="1"/>
    <col min="2558" max="2558" width="1.375" style="7" customWidth="1"/>
    <col min="2559" max="2559" width="15.125" style="7" customWidth="1"/>
    <col min="2560" max="2560" width="1.375" style="7" customWidth="1"/>
    <col min="2561" max="2561" width="13.75" style="7" customWidth="1"/>
    <col min="2562" max="2562" width="1.375" style="7" customWidth="1"/>
    <col min="2563" max="2807" width="9.125" style="7"/>
    <col min="2808" max="2808" width="2.25" style="7" customWidth="1"/>
    <col min="2809" max="2809" width="13.75" style="7" customWidth="1"/>
    <col min="2810" max="2810" width="1.375" style="7" customWidth="1"/>
    <col min="2811" max="2811" width="13.75" style="7" customWidth="1"/>
    <col min="2812" max="2812" width="1.375" style="7" customWidth="1"/>
    <col min="2813" max="2813" width="13.75" style="7" customWidth="1"/>
    <col min="2814" max="2814" width="1.375" style="7" customWidth="1"/>
    <col min="2815" max="2815" width="15.125" style="7" customWidth="1"/>
    <col min="2816" max="2816" width="1.375" style="7" customWidth="1"/>
    <col min="2817" max="2817" width="13.75" style="7" customWidth="1"/>
    <col min="2818" max="2818" width="1.375" style="7" customWidth="1"/>
    <col min="2819" max="3063" width="9.125" style="7"/>
    <col min="3064" max="3064" width="2.25" style="7" customWidth="1"/>
    <col min="3065" max="3065" width="13.75" style="7" customWidth="1"/>
    <col min="3066" max="3066" width="1.375" style="7" customWidth="1"/>
    <col min="3067" max="3067" width="13.75" style="7" customWidth="1"/>
    <col min="3068" max="3068" width="1.375" style="7" customWidth="1"/>
    <col min="3069" max="3069" width="13.75" style="7" customWidth="1"/>
    <col min="3070" max="3070" width="1.375" style="7" customWidth="1"/>
    <col min="3071" max="3071" width="15.125" style="7" customWidth="1"/>
    <col min="3072" max="3072" width="1.375" style="7" customWidth="1"/>
    <col min="3073" max="3073" width="13.75" style="7" customWidth="1"/>
    <col min="3074" max="3074" width="1.375" style="7" customWidth="1"/>
    <col min="3075" max="3319" width="9.125" style="7"/>
    <col min="3320" max="3320" width="2.25" style="7" customWidth="1"/>
    <col min="3321" max="3321" width="13.75" style="7" customWidth="1"/>
    <col min="3322" max="3322" width="1.375" style="7" customWidth="1"/>
    <col min="3323" max="3323" width="13.75" style="7" customWidth="1"/>
    <col min="3324" max="3324" width="1.375" style="7" customWidth="1"/>
    <col min="3325" max="3325" width="13.75" style="7" customWidth="1"/>
    <col min="3326" max="3326" width="1.375" style="7" customWidth="1"/>
    <col min="3327" max="3327" width="15.125" style="7" customWidth="1"/>
    <col min="3328" max="3328" width="1.375" style="7" customWidth="1"/>
    <col min="3329" max="3329" width="13.75" style="7" customWidth="1"/>
    <col min="3330" max="3330" width="1.375" style="7" customWidth="1"/>
    <col min="3331" max="3575" width="9.125" style="7"/>
    <col min="3576" max="3576" width="2.25" style="7" customWidth="1"/>
    <col min="3577" max="3577" width="13.75" style="7" customWidth="1"/>
    <col min="3578" max="3578" width="1.375" style="7" customWidth="1"/>
    <col min="3579" max="3579" width="13.75" style="7" customWidth="1"/>
    <col min="3580" max="3580" width="1.375" style="7" customWidth="1"/>
    <col min="3581" max="3581" width="13.75" style="7" customWidth="1"/>
    <col min="3582" max="3582" width="1.375" style="7" customWidth="1"/>
    <col min="3583" max="3583" width="15.125" style="7" customWidth="1"/>
    <col min="3584" max="3584" width="1.375" style="7" customWidth="1"/>
    <col min="3585" max="3585" width="13.75" style="7" customWidth="1"/>
    <col min="3586" max="3586" width="1.375" style="7" customWidth="1"/>
    <col min="3587" max="3831" width="9.125" style="7"/>
    <col min="3832" max="3832" width="2.25" style="7" customWidth="1"/>
    <col min="3833" max="3833" width="13.75" style="7" customWidth="1"/>
    <col min="3834" max="3834" width="1.375" style="7" customWidth="1"/>
    <col min="3835" max="3835" width="13.75" style="7" customWidth="1"/>
    <col min="3836" max="3836" width="1.375" style="7" customWidth="1"/>
    <col min="3837" max="3837" width="13.75" style="7" customWidth="1"/>
    <col min="3838" max="3838" width="1.375" style="7" customWidth="1"/>
    <col min="3839" max="3839" width="15.125" style="7" customWidth="1"/>
    <col min="3840" max="3840" width="1.375" style="7" customWidth="1"/>
    <col min="3841" max="3841" width="13.75" style="7" customWidth="1"/>
    <col min="3842" max="3842" width="1.375" style="7" customWidth="1"/>
    <col min="3843" max="4087" width="9.125" style="7"/>
    <col min="4088" max="4088" width="2.25" style="7" customWidth="1"/>
    <col min="4089" max="4089" width="13.75" style="7" customWidth="1"/>
    <col min="4090" max="4090" width="1.375" style="7" customWidth="1"/>
    <col min="4091" max="4091" width="13.75" style="7" customWidth="1"/>
    <col min="4092" max="4092" width="1.375" style="7" customWidth="1"/>
    <col min="4093" max="4093" width="13.75" style="7" customWidth="1"/>
    <col min="4094" max="4094" width="1.375" style="7" customWidth="1"/>
    <col min="4095" max="4095" width="15.125" style="7" customWidth="1"/>
    <col min="4096" max="4096" width="1.375" style="7" customWidth="1"/>
    <col min="4097" max="4097" width="13.75" style="7" customWidth="1"/>
    <col min="4098" max="4098" width="1.375" style="7" customWidth="1"/>
    <col min="4099" max="4343" width="9.125" style="7"/>
    <col min="4344" max="4344" width="2.25" style="7" customWidth="1"/>
    <col min="4345" max="4345" width="13.75" style="7" customWidth="1"/>
    <col min="4346" max="4346" width="1.375" style="7" customWidth="1"/>
    <col min="4347" max="4347" width="13.75" style="7" customWidth="1"/>
    <col min="4348" max="4348" width="1.375" style="7" customWidth="1"/>
    <col min="4349" max="4349" width="13.75" style="7" customWidth="1"/>
    <col min="4350" max="4350" width="1.375" style="7" customWidth="1"/>
    <col min="4351" max="4351" width="15.125" style="7" customWidth="1"/>
    <col min="4352" max="4352" width="1.375" style="7" customWidth="1"/>
    <col min="4353" max="4353" width="13.75" style="7" customWidth="1"/>
    <col min="4354" max="4354" width="1.375" style="7" customWidth="1"/>
    <col min="4355" max="4599" width="9.125" style="7"/>
    <col min="4600" max="4600" width="2.25" style="7" customWidth="1"/>
    <col min="4601" max="4601" width="13.75" style="7" customWidth="1"/>
    <col min="4602" max="4602" width="1.375" style="7" customWidth="1"/>
    <col min="4603" max="4603" width="13.75" style="7" customWidth="1"/>
    <col min="4604" max="4604" width="1.375" style="7" customWidth="1"/>
    <col min="4605" max="4605" width="13.75" style="7" customWidth="1"/>
    <col min="4606" max="4606" width="1.375" style="7" customWidth="1"/>
    <col min="4607" max="4607" width="15.125" style="7" customWidth="1"/>
    <col min="4608" max="4608" width="1.375" style="7" customWidth="1"/>
    <col min="4609" max="4609" width="13.75" style="7" customWidth="1"/>
    <col min="4610" max="4610" width="1.375" style="7" customWidth="1"/>
    <col min="4611" max="4855" width="9.125" style="7"/>
    <col min="4856" max="4856" width="2.25" style="7" customWidth="1"/>
    <col min="4857" max="4857" width="13.75" style="7" customWidth="1"/>
    <col min="4858" max="4858" width="1.375" style="7" customWidth="1"/>
    <col min="4859" max="4859" width="13.75" style="7" customWidth="1"/>
    <col min="4860" max="4860" width="1.375" style="7" customWidth="1"/>
    <col min="4861" max="4861" width="13.75" style="7" customWidth="1"/>
    <col min="4862" max="4862" width="1.375" style="7" customWidth="1"/>
    <col min="4863" max="4863" width="15.125" style="7" customWidth="1"/>
    <col min="4864" max="4864" width="1.375" style="7" customWidth="1"/>
    <col min="4865" max="4865" width="13.75" style="7" customWidth="1"/>
    <col min="4866" max="4866" width="1.375" style="7" customWidth="1"/>
    <col min="4867" max="5111" width="9.125" style="7"/>
    <col min="5112" max="5112" width="2.25" style="7" customWidth="1"/>
    <col min="5113" max="5113" width="13.75" style="7" customWidth="1"/>
    <col min="5114" max="5114" width="1.375" style="7" customWidth="1"/>
    <col min="5115" max="5115" width="13.75" style="7" customWidth="1"/>
    <col min="5116" max="5116" width="1.375" style="7" customWidth="1"/>
    <col min="5117" max="5117" width="13.75" style="7" customWidth="1"/>
    <col min="5118" max="5118" width="1.375" style="7" customWidth="1"/>
    <col min="5119" max="5119" width="15.125" style="7" customWidth="1"/>
    <col min="5120" max="5120" width="1.375" style="7" customWidth="1"/>
    <col min="5121" max="5121" width="13.75" style="7" customWidth="1"/>
    <col min="5122" max="5122" width="1.375" style="7" customWidth="1"/>
    <col min="5123" max="5367" width="9.125" style="7"/>
    <col min="5368" max="5368" width="2.25" style="7" customWidth="1"/>
    <col min="5369" max="5369" width="13.75" style="7" customWidth="1"/>
    <col min="5370" max="5370" width="1.375" style="7" customWidth="1"/>
    <col min="5371" max="5371" width="13.75" style="7" customWidth="1"/>
    <col min="5372" max="5372" width="1.375" style="7" customWidth="1"/>
    <col min="5373" max="5373" width="13.75" style="7" customWidth="1"/>
    <col min="5374" max="5374" width="1.375" style="7" customWidth="1"/>
    <col min="5375" max="5375" width="15.125" style="7" customWidth="1"/>
    <col min="5376" max="5376" width="1.375" style="7" customWidth="1"/>
    <col min="5377" max="5377" width="13.75" style="7" customWidth="1"/>
    <col min="5378" max="5378" width="1.375" style="7" customWidth="1"/>
    <col min="5379" max="5623" width="9.125" style="7"/>
    <col min="5624" max="5624" width="2.25" style="7" customWidth="1"/>
    <col min="5625" max="5625" width="13.75" style="7" customWidth="1"/>
    <col min="5626" max="5626" width="1.375" style="7" customWidth="1"/>
    <col min="5627" max="5627" width="13.75" style="7" customWidth="1"/>
    <col min="5628" max="5628" width="1.375" style="7" customWidth="1"/>
    <col min="5629" max="5629" width="13.75" style="7" customWidth="1"/>
    <col min="5630" max="5630" width="1.375" style="7" customWidth="1"/>
    <col min="5631" max="5631" width="15.125" style="7" customWidth="1"/>
    <col min="5632" max="5632" width="1.375" style="7" customWidth="1"/>
    <col min="5633" max="5633" width="13.75" style="7" customWidth="1"/>
    <col min="5634" max="5634" width="1.375" style="7" customWidth="1"/>
    <col min="5635" max="5879" width="9.125" style="7"/>
    <col min="5880" max="5880" width="2.25" style="7" customWidth="1"/>
    <col min="5881" max="5881" width="13.75" style="7" customWidth="1"/>
    <col min="5882" max="5882" width="1.375" style="7" customWidth="1"/>
    <col min="5883" max="5883" width="13.75" style="7" customWidth="1"/>
    <col min="5884" max="5884" width="1.375" style="7" customWidth="1"/>
    <col min="5885" max="5885" width="13.75" style="7" customWidth="1"/>
    <col min="5886" max="5886" width="1.375" style="7" customWidth="1"/>
    <col min="5887" max="5887" width="15.125" style="7" customWidth="1"/>
    <col min="5888" max="5888" width="1.375" style="7" customWidth="1"/>
    <col min="5889" max="5889" width="13.75" style="7" customWidth="1"/>
    <col min="5890" max="5890" width="1.375" style="7" customWidth="1"/>
    <col min="5891" max="6135" width="9.125" style="7"/>
    <col min="6136" max="6136" width="2.25" style="7" customWidth="1"/>
    <col min="6137" max="6137" width="13.75" style="7" customWidth="1"/>
    <col min="6138" max="6138" width="1.375" style="7" customWidth="1"/>
    <col min="6139" max="6139" width="13.75" style="7" customWidth="1"/>
    <col min="6140" max="6140" width="1.375" style="7" customWidth="1"/>
    <col min="6141" max="6141" width="13.75" style="7" customWidth="1"/>
    <col min="6142" max="6142" width="1.375" style="7" customWidth="1"/>
    <col min="6143" max="6143" width="15.125" style="7" customWidth="1"/>
    <col min="6144" max="6144" width="1.375" style="7" customWidth="1"/>
    <col min="6145" max="6145" width="13.75" style="7" customWidth="1"/>
    <col min="6146" max="6146" width="1.375" style="7" customWidth="1"/>
    <col min="6147" max="6391" width="9.125" style="7"/>
    <col min="6392" max="6392" width="2.25" style="7" customWidth="1"/>
    <col min="6393" max="6393" width="13.75" style="7" customWidth="1"/>
    <col min="6394" max="6394" width="1.375" style="7" customWidth="1"/>
    <col min="6395" max="6395" width="13.75" style="7" customWidth="1"/>
    <col min="6396" max="6396" width="1.375" style="7" customWidth="1"/>
    <col min="6397" max="6397" width="13.75" style="7" customWidth="1"/>
    <col min="6398" max="6398" width="1.375" style="7" customWidth="1"/>
    <col min="6399" max="6399" width="15.125" style="7" customWidth="1"/>
    <col min="6400" max="6400" width="1.375" style="7" customWidth="1"/>
    <col min="6401" max="6401" width="13.75" style="7" customWidth="1"/>
    <col min="6402" max="6402" width="1.375" style="7" customWidth="1"/>
    <col min="6403" max="6647" width="9.125" style="7"/>
    <col min="6648" max="6648" width="2.25" style="7" customWidth="1"/>
    <col min="6649" max="6649" width="13.75" style="7" customWidth="1"/>
    <col min="6650" max="6650" width="1.375" style="7" customWidth="1"/>
    <col min="6651" max="6651" width="13.75" style="7" customWidth="1"/>
    <col min="6652" max="6652" width="1.375" style="7" customWidth="1"/>
    <col min="6653" max="6653" width="13.75" style="7" customWidth="1"/>
    <col min="6654" max="6654" width="1.375" style="7" customWidth="1"/>
    <col min="6655" max="6655" width="15.125" style="7" customWidth="1"/>
    <col min="6656" max="6656" width="1.375" style="7" customWidth="1"/>
    <col min="6657" max="6657" width="13.75" style="7" customWidth="1"/>
    <col min="6658" max="6658" width="1.375" style="7" customWidth="1"/>
    <col min="6659" max="6903" width="9.125" style="7"/>
    <col min="6904" max="6904" width="2.25" style="7" customWidth="1"/>
    <col min="6905" max="6905" width="13.75" style="7" customWidth="1"/>
    <col min="6906" max="6906" width="1.375" style="7" customWidth="1"/>
    <col min="6907" max="6907" width="13.75" style="7" customWidth="1"/>
    <col min="6908" max="6908" width="1.375" style="7" customWidth="1"/>
    <col min="6909" max="6909" width="13.75" style="7" customWidth="1"/>
    <col min="6910" max="6910" width="1.375" style="7" customWidth="1"/>
    <col min="6911" max="6911" width="15.125" style="7" customWidth="1"/>
    <col min="6912" max="6912" width="1.375" style="7" customWidth="1"/>
    <col min="6913" max="6913" width="13.75" style="7" customWidth="1"/>
    <col min="6914" max="6914" width="1.375" style="7" customWidth="1"/>
    <col min="6915" max="7159" width="9.125" style="7"/>
    <col min="7160" max="7160" width="2.25" style="7" customWidth="1"/>
    <col min="7161" max="7161" width="13.75" style="7" customWidth="1"/>
    <col min="7162" max="7162" width="1.375" style="7" customWidth="1"/>
    <col min="7163" max="7163" width="13.75" style="7" customWidth="1"/>
    <col min="7164" max="7164" width="1.375" style="7" customWidth="1"/>
    <col min="7165" max="7165" width="13.75" style="7" customWidth="1"/>
    <col min="7166" max="7166" width="1.375" style="7" customWidth="1"/>
    <col min="7167" max="7167" width="15.125" style="7" customWidth="1"/>
    <col min="7168" max="7168" width="1.375" style="7" customWidth="1"/>
    <col min="7169" max="7169" width="13.75" style="7" customWidth="1"/>
    <col min="7170" max="7170" width="1.375" style="7" customWidth="1"/>
    <col min="7171" max="7415" width="9.125" style="7"/>
    <col min="7416" max="7416" width="2.25" style="7" customWidth="1"/>
    <col min="7417" max="7417" width="13.75" style="7" customWidth="1"/>
    <col min="7418" max="7418" width="1.375" style="7" customWidth="1"/>
    <col min="7419" max="7419" width="13.75" style="7" customWidth="1"/>
    <col min="7420" max="7420" width="1.375" style="7" customWidth="1"/>
    <col min="7421" max="7421" width="13.75" style="7" customWidth="1"/>
    <col min="7422" max="7422" width="1.375" style="7" customWidth="1"/>
    <col min="7423" max="7423" width="15.125" style="7" customWidth="1"/>
    <col min="7424" max="7424" width="1.375" style="7" customWidth="1"/>
    <col min="7425" max="7425" width="13.75" style="7" customWidth="1"/>
    <col min="7426" max="7426" width="1.375" style="7" customWidth="1"/>
    <col min="7427" max="7671" width="9.125" style="7"/>
    <col min="7672" max="7672" width="2.25" style="7" customWidth="1"/>
    <col min="7673" max="7673" width="13.75" style="7" customWidth="1"/>
    <col min="7674" max="7674" width="1.375" style="7" customWidth="1"/>
    <col min="7675" max="7675" width="13.75" style="7" customWidth="1"/>
    <col min="7676" max="7676" width="1.375" style="7" customWidth="1"/>
    <col min="7677" max="7677" width="13.75" style="7" customWidth="1"/>
    <col min="7678" max="7678" width="1.375" style="7" customWidth="1"/>
    <col min="7679" max="7679" width="15.125" style="7" customWidth="1"/>
    <col min="7680" max="7680" width="1.375" style="7" customWidth="1"/>
    <col min="7681" max="7681" width="13.75" style="7" customWidth="1"/>
    <col min="7682" max="7682" width="1.375" style="7" customWidth="1"/>
    <col min="7683" max="7927" width="9.125" style="7"/>
    <col min="7928" max="7928" width="2.25" style="7" customWidth="1"/>
    <col min="7929" max="7929" width="13.75" style="7" customWidth="1"/>
    <col min="7930" max="7930" width="1.375" style="7" customWidth="1"/>
    <col min="7931" max="7931" width="13.75" style="7" customWidth="1"/>
    <col min="7932" max="7932" width="1.375" style="7" customWidth="1"/>
    <col min="7933" max="7933" width="13.75" style="7" customWidth="1"/>
    <col min="7934" max="7934" width="1.375" style="7" customWidth="1"/>
    <col min="7935" max="7935" width="15.125" style="7" customWidth="1"/>
    <col min="7936" max="7936" width="1.375" style="7" customWidth="1"/>
    <col min="7937" max="7937" width="13.75" style="7" customWidth="1"/>
    <col min="7938" max="7938" width="1.375" style="7" customWidth="1"/>
    <col min="7939" max="8183" width="9.125" style="7"/>
    <col min="8184" max="8184" width="2.25" style="7" customWidth="1"/>
    <col min="8185" max="8185" width="13.75" style="7" customWidth="1"/>
    <col min="8186" max="8186" width="1.375" style="7" customWidth="1"/>
    <col min="8187" max="8187" width="13.75" style="7" customWidth="1"/>
    <col min="8188" max="8188" width="1.375" style="7" customWidth="1"/>
    <col min="8189" max="8189" width="13.75" style="7" customWidth="1"/>
    <col min="8190" max="8190" width="1.375" style="7" customWidth="1"/>
    <col min="8191" max="8191" width="15.125" style="7" customWidth="1"/>
    <col min="8192" max="8192" width="1.375" style="7" customWidth="1"/>
    <col min="8193" max="8193" width="13.75" style="7" customWidth="1"/>
    <col min="8194" max="8194" width="1.375" style="7" customWidth="1"/>
    <col min="8195" max="8439" width="9.125" style="7"/>
    <col min="8440" max="8440" width="2.25" style="7" customWidth="1"/>
    <col min="8441" max="8441" width="13.75" style="7" customWidth="1"/>
    <col min="8442" max="8442" width="1.375" style="7" customWidth="1"/>
    <col min="8443" max="8443" width="13.75" style="7" customWidth="1"/>
    <col min="8444" max="8444" width="1.375" style="7" customWidth="1"/>
    <col min="8445" max="8445" width="13.75" style="7" customWidth="1"/>
    <col min="8446" max="8446" width="1.375" style="7" customWidth="1"/>
    <col min="8447" max="8447" width="15.125" style="7" customWidth="1"/>
    <col min="8448" max="8448" width="1.375" style="7" customWidth="1"/>
    <col min="8449" max="8449" width="13.75" style="7" customWidth="1"/>
    <col min="8450" max="8450" width="1.375" style="7" customWidth="1"/>
    <col min="8451" max="8695" width="9.125" style="7"/>
    <col min="8696" max="8696" width="2.25" style="7" customWidth="1"/>
    <col min="8697" max="8697" width="13.75" style="7" customWidth="1"/>
    <col min="8698" max="8698" width="1.375" style="7" customWidth="1"/>
    <col min="8699" max="8699" width="13.75" style="7" customWidth="1"/>
    <col min="8700" max="8700" width="1.375" style="7" customWidth="1"/>
    <col min="8701" max="8701" width="13.75" style="7" customWidth="1"/>
    <col min="8702" max="8702" width="1.375" style="7" customWidth="1"/>
    <col min="8703" max="8703" width="15.125" style="7" customWidth="1"/>
    <col min="8704" max="8704" width="1.375" style="7" customWidth="1"/>
    <col min="8705" max="8705" width="13.75" style="7" customWidth="1"/>
    <col min="8706" max="8706" width="1.375" style="7" customWidth="1"/>
    <col min="8707" max="8951" width="9.125" style="7"/>
    <col min="8952" max="8952" width="2.25" style="7" customWidth="1"/>
    <col min="8953" max="8953" width="13.75" style="7" customWidth="1"/>
    <col min="8954" max="8954" width="1.375" style="7" customWidth="1"/>
    <col min="8955" max="8955" width="13.75" style="7" customWidth="1"/>
    <col min="8956" max="8956" width="1.375" style="7" customWidth="1"/>
    <col min="8957" max="8957" width="13.75" style="7" customWidth="1"/>
    <col min="8958" max="8958" width="1.375" style="7" customWidth="1"/>
    <col min="8959" max="8959" width="15.125" style="7" customWidth="1"/>
    <col min="8960" max="8960" width="1.375" style="7" customWidth="1"/>
    <col min="8961" max="8961" width="13.75" style="7" customWidth="1"/>
    <col min="8962" max="8962" width="1.375" style="7" customWidth="1"/>
    <col min="8963" max="9207" width="9.125" style="7"/>
    <col min="9208" max="9208" width="2.25" style="7" customWidth="1"/>
    <col min="9209" max="9209" width="13.75" style="7" customWidth="1"/>
    <col min="9210" max="9210" width="1.375" style="7" customWidth="1"/>
    <col min="9211" max="9211" width="13.75" style="7" customWidth="1"/>
    <col min="9212" max="9212" width="1.375" style="7" customWidth="1"/>
    <col min="9213" max="9213" width="13.75" style="7" customWidth="1"/>
    <col min="9214" max="9214" width="1.375" style="7" customWidth="1"/>
    <col min="9215" max="9215" width="15.125" style="7" customWidth="1"/>
    <col min="9216" max="9216" width="1.375" style="7" customWidth="1"/>
    <col min="9217" max="9217" width="13.75" style="7" customWidth="1"/>
    <col min="9218" max="9218" width="1.375" style="7" customWidth="1"/>
    <col min="9219" max="9463" width="9.125" style="7"/>
    <col min="9464" max="9464" width="2.25" style="7" customWidth="1"/>
    <col min="9465" max="9465" width="13.75" style="7" customWidth="1"/>
    <col min="9466" max="9466" width="1.375" style="7" customWidth="1"/>
    <col min="9467" max="9467" width="13.75" style="7" customWidth="1"/>
    <col min="9468" max="9468" width="1.375" style="7" customWidth="1"/>
    <col min="9469" max="9469" width="13.75" style="7" customWidth="1"/>
    <col min="9470" max="9470" width="1.375" style="7" customWidth="1"/>
    <col min="9471" max="9471" width="15.125" style="7" customWidth="1"/>
    <col min="9472" max="9472" width="1.375" style="7" customWidth="1"/>
    <col min="9473" max="9473" width="13.75" style="7" customWidth="1"/>
    <col min="9474" max="9474" width="1.375" style="7" customWidth="1"/>
    <col min="9475" max="9719" width="9.125" style="7"/>
    <col min="9720" max="9720" width="2.25" style="7" customWidth="1"/>
    <col min="9721" max="9721" width="13.75" style="7" customWidth="1"/>
    <col min="9722" max="9722" width="1.375" style="7" customWidth="1"/>
    <col min="9723" max="9723" width="13.75" style="7" customWidth="1"/>
    <col min="9724" max="9724" width="1.375" style="7" customWidth="1"/>
    <col min="9725" max="9725" width="13.75" style="7" customWidth="1"/>
    <col min="9726" max="9726" width="1.375" style="7" customWidth="1"/>
    <col min="9727" max="9727" width="15.125" style="7" customWidth="1"/>
    <col min="9728" max="9728" width="1.375" style="7" customWidth="1"/>
    <col min="9729" max="9729" width="13.75" style="7" customWidth="1"/>
    <col min="9730" max="9730" width="1.375" style="7" customWidth="1"/>
    <col min="9731" max="9975" width="9.125" style="7"/>
    <col min="9976" max="9976" width="2.25" style="7" customWidth="1"/>
    <col min="9977" max="9977" width="13.75" style="7" customWidth="1"/>
    <col min="9978" max="9978" width="1.375" style="7" customWidth="1"/>
    <col min="9979" max="9979" width="13.75" style="7" customWidth="1"/>
    <col min="9980" max="9980" width="1.375" style="7" customWidth="1"/>
    <col min="9981" max="9981" width="13.75" style="7" customWidth="1"/>
    <col min="9982" max="9982" width="1.375" style="7" customWidth="1"/>
    <col min="9983" max="9983" width="15.125" style="7" customWidth="1"/>
    <col min="9984" max="9984" width="1.375" style="7" customWidth="1"/>
    <col min="9985" max="9985" width="13.75" style="7" customWidth="1"/>
    <col min="9986" max="9986" width="1.375" style="7" customWidth="1"/>
    <col min="9987" max="10231" width="9.125" style="7"/>
    <col min="10232" max="10232" width="2.25" style="7" customWidth="1"/>
    <col min="10233" max="10233" width="13.75" style="7" customWidth="1"/>
    <col min="10234" max="10234" width="1.375" style="7" customWidth="1"/>
    <col min="10235" max="10235" width="13.75" style="7" customWidth="1"/>
    <col min="10236" max="10236" width="1.375" style="7" customWidth="1"/>
    <col min="10237" max="10237" width="13.75" style="7" customWidth="1"/>
    <col min="10238" max="10238" width="1.375" style="7" customWidth="1"/>
    <col min="10239" max="10239" width="15.125" style="7" customWidth="1"/>
    <col min="10240" max="10240" width="1.375" style="7" customWidth="1"/>
    <col min="10241" max="10241" width="13.75" style="7" customWidth="1"/>
    <col min="10242" max="10242" width="1.375" style="7" customWidth="1"/>
    <col min="10243" max="10487" width="9.125" style="7"/>
    <col min="10488" max="10488" width="2.25" style="7" customWidth="1"/>
    <col min="10489" max="10489" width="13.75" style="7" customWidth="1"/>
    <col min="10490" max="10490" width="1.375" style="7" customWidth="1"/>
    <col min="10491" max="10491" width="13.75" style="7" customWidth="1"/>
    <col min="10492" max="10492" width="1.375" style="7" customWidth="1"/>
    <col min="10493" max="10493" width="13.75" style="7" customWidth="1"/>
    <col min="10494" max="10494" width="1.375" style="7" customWidth="1"/>
    <col min="10495" max="10495" width="15.125" style="7" customWidth="1"/>
    <col min="10496" max="10496" width="1.375" style="7" customWidth="1"/>
    <col min="10497" max="10497" width="13.75" style="7" customWidth="1"/>
    <col min="10498" max="10498" width="1.375" style="7" customWidth="1"/>
    <col min="10499" max="10743" width="9.125" style="7"/>
    <col min="10744" max="10744" width="2.25" style="7" customWidth="1"/>
    <col min="10745" max="10745" width="13.75" style="7" customWidth="1"/>
    <col min="10746" max="10746" width="1.375" style="7" customWidth="1"/>
    <col min="10747" max="10747" width="13.75" style="7" customWidth="1"/>
    <col min="10748" max="10748" width="1.375" style="7" customWidth="1"/>
    <col min="10749" max="10749" width="13.75" style="7" customWidth="1"/>
    <col min="10750" max="10750" width="1.375" style="7" customWidth="1"/>
    <col min="10751" max="10751" width="15.125" style="7" customWidth="1"/>
    <col min="10752" max="10752" width="1.375" style="7" customWidth="1"/>
    <col min="10753" max="10753" width="13.75" style="7" customWidth="1"/>
    <col min="10754" max="10754" width="1.375" style="7" customWidth="1"/>
    <col min="10755" max="10999" width="9.125" style="7"/>
    <col min="11000" max="11000" width="2.25" style="7" customWidth="1"/>
    <col min="11001" max="11001" width="13.75" style="7" customWidth="1"/>
    <col min="11002" max="11002" width="1.375" style="7" customWidth="1"/>
    <col min="11003" max="11003" width="13.75" style="7" customWidth="1"/>
    <col min="11004" max="11004" width="1.375" style="7" customWidth="1"/>
    <col min="11005" max="11005" width="13.75" style="7" customWidth="1"/>
    <col min="11006" max="11006" width="1.375" style="7" customWidth="1"/>
    <col min="11007" max="11007" width="15.125" style="7" customWidth="1"/>
    <col min="11008" max="11008" width="1.375" style="7" customWidth="1"/>
    <col min="11009" max="11009" width="13.75" style="7" customWidth="1"/>
    <col min="11010" max="11010" width="1.375" style="7" customWidth="1"/>
    <col min="11011" max="11255" width="9.125" style="7"/>
    <col min="11256" max="11256" width="2.25" style="7" customWidth="1"/>
    <col min="11257" max="11257" width="13.75" style="7" customWidth="1"/>
    <col min="11258" max="11258" width="1.375" style="7" customWidth="1"/>
    <col min="11259" max="11259" width="13.75" style="7" customWidth="1"/>
    <col min="11260" max="11260" width="1.375" style="7" customWidth="1"/>
    <col min="11261" max="11261" width="13.75" style="7" customWidth="1"/>
    <col min="11262" max="11262" width="1.375" style="7" customWidth="1"/>
    <col min="11263" max="11263" width="15.125" style="7" customWidth="1"/>
    <col min="11264" max="11264" width="1.375" style="7" customWidth="1"/>
    <col min="11265" max="11265" width="13.75" style="7" customWidth="1"/>
    <col min="11266" max="11266" width="1.375" style="7" customWidth="1"/>
    <col min="11267" max="11511" width="9.125" style="7"/>
    <col min="11512" max="11512" width="2.25" style="7" customWidth="1"/>
    <col min="11513" max="11513" width="13.75" style="7" customWidth="1"/>
    <col min="11514" max="11514" width="1.375" style="7" customWidth="1"/>
    <col min="11515" max="11515" width="13.75" style="7" customWidth="1"/>
    <col min="11516" max="11516" width="1.375" style="7" customWidth="1"/>
    <col min="11517" max="11517" width="13.75" style="7" customWidth="1"/>
    <col min="11518" max="11518" width="1.375" style="7" customWidth="1"/>
    <col min="11519" max="11519" width="15.125" style="7" customWidth="1"/>
    <col min="11520" max="11520" width="1.375" style="7" customWidth="1"/>
    <col min="11521" max="11521" width="13.75" style="7" customWidth="1"/>
    <col min="11522" max="11522" width="1.375" style="7" customWidth="1"/>
    <col min="11523" max="11767" width="9.125" style="7"/>
    <col min="11768" max="11768" width="2.25" style="7" customWidth="1"/>
    <col min="11769" max="11769" width="13.75" style="7" customWidth="1"/>
    <col min="11770" max="11770" width="1.375" style="7" customWidth="1"/>
    <col min="11771" max="11771" width="13.75" style="7" customWidth="1"/>
    <col min="11772" max="11772" width="1.375" style="7" customWidth="1"/>
    <col min="11773" max="11773" width="13.75" style="7" customWidth="1"/>
    <col min="11774" max="11774" width="1.375" style="7" customWidth="1"/>
    <col min="11775" max="11775" width="15.125" style="7" customWidth="1"/>
    <col min="11776" max="11776" width="1.375" style="7" customWidth="1"/>
    <col min="11777" max="11777" width="13.75" style="7" customWidth="1"/>
    <col min="11778" max="11778" width="1.375" style="7" customWidth="1"/>
    <col min="11779" max="12023" width="9.125" style="7"/>
    <col min="12024" max="12024" width="2.25" style="7" customWidth="1"/>
    <col min="12025" max="12025" width="13.75" style="7" customWidth="1"/>
    <col min="12026" max="12026" width="1.375" style="7" customWidth="1"/>
    <col min="12027" max="12027" width="13.75" style="7" customWidth="1"/>
    <col min="12028" max="12028" width="1.375" style="7" customWidth="1"/>
    <col min="12029" max="12029" width="13.75" style="7" customWidth="1"/>
    <col min="12030" max="12030" width="1.375" style="7" customWidth="1"/>
    <col min="12031" max="12031" width="15.125" style="7" customWidth="1"/>
    <col min="12032" max="12032" width="1.375" style="7" customWidth="1"/>
    <col min="12033" max="12033" width="13.75" style="7" customWidth="1"/>
    <col min="12034" max="12034" width="1.375" style="7" customWidth="1"/>
    <col min="12035" max="12279" width="9.125" style="7"/>
    <col min="12280" max="12280" width="2.25" style="7" customWidth="1"/>
    <col min="12281" max="12281" width="13.75" style="7" customWidth="1"/>
    <col min="12282" max="12282" width="1.375" style="7" customWidth="1"/>
    <col min="12283" max="12283" width="13.75" style="7" customWidth="1"/>
    <col min="12284" max="12284" width="1.375" style="7" customWidth="1"/>
    <col min="12285" max="12285" width="13.75" style="7" customWidth="1"/>
    <col min="12286" max="12286" width="1.375" style="7" customWidth="1"/>
    <col min="12287" max="12287" width="15.125" style="7" customWidth="1"/>
    <col min="12288" max="12288" width="1.375" style="7" customWidth="1"/>
    <col min="12289" max="12289" width="13.75" style="7" customWidth="1"/>
    <col min="12290" max="12290" width="1.375" style="7" customWidth="1"/>
    <col min="12291" max="12535" width="9.125" style="7"/>
    <col min="12536" max="12536" width="2.25" style="7" customWidth="1"/>
    <col min="12537" max="12537" width="13.75" style="7" customWidth="1"/>
    <col min="12538" max="12538" width="1.375" style="7" customWidth="1"/>
    <col min="12539" max="12539" width="13.75" style="7" customWidth="1"/>
    <col min="12540" max="12540" width="1.375" style="7" customWidth="1"/>
    <col min="12541" max="12541" width="13.75" style="7" customWidth="1"/>
    <col min="12542" max="12542" width="1.375" style="7" customWidth="1"/>
    <col min="12543" max="12543" width="15.125" style="7" customWidth="1"/>
    <col min="12544" max="12544" width="1.375" style="7" customWidth="1"/>
    <col min="12545" max="12545" width="13.75" style="7" customWidth="1"/>
    <col min="12546" max="12546" width="1.375" style="7" customWidth="1"/>
    <col min="12547" max="12791" width="9.125" style="7"/>
    <col min="12792" max="12792" width="2.25" style="7" customWidth="1"/>
    <col min="12793" max="12793" width="13.75" style="7" customWidth="1"/>
    <col min="12794" max="12794" width="1.375" style="7" customWidth="1"/>
    <col min="12795" max="12795" width="13.75" style="7" customWidth="1"/>
    <col min="12796" max="12796" width="1.375" style="7" customWidth="1"/>
    <col min="12797" max="12797" width="13.75" style="7" customWidth="1"/>
    <col min="12798" max="12798" width="1.375" style="7" customWidth="1"/>
    <col min="12799" max="12799" width="15.125" style="7" customWidth="1"/>
    <col min="12800" max="12800" width="1.375" style="7" customWidth="1"/>
    <col min="12801" max="12801" width="13.75" style="7" customWidth="1"/>
    <col min="12802" max="12802" width="1.375" style="7" customWidth="1"/>
    <col min="12803" max="13047" width="9.125" style="7"/>
    <col min="13048" max="13048" width="2.25" style="7" customWidth="1"/>
    <col min="13049" max="13049" width="13.75" style="7" customWidth="1"/>
    <col min="13050" max="13050" width="1.375" style="7" customWidth="1"/>
    <col min="13051" max="13051" width="13.75" style="7" customWidth="1"/>
    <col min="13052" max="13052" width="1.375" style="7" customWidth="1"/>
    <col min="13053" max="13053" width="13.75" style="7" customWidth="1"/>
    <col min="13054" max="13054" width="1.375" style="7" customWidth="1"/>
    <col min="13055" max="13055" width="15.125" style="7" customWidth="1"/>
    <col min="13056" max="13056" width="1.375" style="7" customWidth="1"/>
    <col min="13057" max="13057" width="13.75" style="7" customWidth="1"/>
    <col min="13058" max="13058" width="1.375" style="7" customWidth="1"/>
    <col min="13059" max="13303" width="9.125" style="7"/>
    <col min="13304" max="13304" width="2.25" style="7" customWidth="1"/>
    <col min="13305" max="13305" width="13.75" style="7" customWidth="1"/>
    <col min="13306" max="13306" width="1.375" style="7" customWidth="1"/>
    <col min="13307" max="13307" width="13.75" style="7" customWidth="1"/>
    <col min="13308" max="13308" width="1.375" style="7" customWidth="1"/>
    <col min="13309" max="13309" width="13.75" style="7" customWidth="1"/>
    <col min="13310" max="13310" width="1.375" style="7" customWidth="1"/>
    <col min="13311" max="13311" width="15.125" style="7" customWidth="1"/>
    <col min="13312" max="13312" width="1.375" style="7" customWidth="1"/>
    <col min="13313" max="13313" width="13.75" style="7" customWidth="1"/>
    <col min="13314" max="13314" width="1.375" style="7" customWidth="1"/>
    <col min="13315" max="13559" width="9.125" style="7"/>
    <col min="13560" max="13560" width="2.25" style="7" customWidth="1"/>
    <col min="13561" max="13561" width="13.75" style="7" customWidth="1"/>
    <col min="13562" max="13562" width="1.375" style="7" customWidth="1"/>
    <col min="13563" max="13563" width="13.75" style="7" customWidth="1"/>
    <col min="13564" max="13564" width="1.375" style="7" customWidth="1"/>
    <col min="13565" max="13565" width="13.75" style="7" customWidth="1"/>
    <col min="13566" max="13566" width="1.375" style="7" customWidth="1"/>
    <col min="13567" max="13567" width="15.125" style="7" customWidth="1"/>
    <col min="13568" max="13568" width="1.375" style="7" customWidth="1"/>
    <col min="13569" max="13569" width="13.75" style="7" customWidth="1"/>
    <col min="13570" max="13570" width="1.375" style="7" customWidth="1"/>
    <col min="13571" max="13815" width="9.125" style="7"/>
    <col min="13816" max="13816" width="2.25" style="7" customWidth="1"/>
    <col min="13817" max="13817" width="13.75" style="7" customWidth="1"/>
    <col min="13818" max="13818" width="1.375" style="7" customWidth="1"/>
    <col min="13819" max="13819" width="13.75" style="7" customWidth="1"/>
    <col min="13820" max="13820" width="1.375" style="7" customWidth="1"/>
    <col min="13821" max="13821" width="13.75" style="7" customWidth="1"/>
    <col min="13822" max="13822" width="1.375" style="7" customWidth="1"/>
    <col min="13823" max="13823" width="15.125" style="7" customWidth="1"/>
    <col min="13824" max="13824" width="1.375" style="7" customWidth="1"/>
    <col min="13825" max="13825" width="13.75" style="7" customWidth="1"/>
    <col min="13826" max="13826" width="1.375" style="7" customWidth="1"/>
    <col min="13827" max="14071" width="9.125" style="7"/>
    <col min="14072" max="14072" width="2.25" style="7" customWidth="1"/>
    <col min="14073" max="14073" width="13.75" style="7" customWidth="1"/>
    <col min="14074" max="14074" width="1.375" style="7" customWidth="1"/>
    <col min="14075" max="14075" width="13.75" style="7" customWidth="1"/>
    <col min="14076" max="14076" width="1.375" style="7" customWidth="1"/>
    <col min="14077" max="14077" width="13.75" style="7" customWidth="1"/>
    <col min="14078" max="14078" width="1.375" style="7" customWidth="1"/>
    <col min="14079" max="14079" width="15.125" style="7" customWidth="1"/>
    <col min="14080" max="14080" width="1.375" style="7" customWidth="1"/>
    <col min="14081" max="14081" width="13.75" style="7" customWidth="1"/>
    <col min="14082" max="14082" width="1.375" style="7" customWidth="1"/>
    <col min="14083" max="14327" width="9.125" style="7"/>
    <col min="14328" max="14328" width="2.25" style="7" customWidth="1"/>
    <col min="14329" max="14329" width="13.75" style="7" customWidth="1"/>
    <col min="14330" max="14330" width="1.375" style="7" customWidth="1"/>
    <col min="14331" max="14331" width="13.75" style="7" customWidth="1"/>
    <col min="14332" max="14332" width="1.375" style="7" customWidth="1"/>
    <col min="14333" max="14333" width="13.75" style="7" customWidth="1"/>
    <col min="14334" max="14334" width="1.375" style="7" customWidth="1"/>
    <col min="14335" max="14335" width="15.125" style="7" customWidth="1"/>
    <col min="14336" max="14336" width="1.375" style="7" customWidth="1"/>
    <col min="14337" max="14337" width="13.75" style="7" customWidth="1"/>
    <col min="14338" max="14338" width="1.375" style="7" customWidth="1"/>
    <col min="14339" max="14583" width="9.125" style="7"/>
    <col min="14584" max="14584" width="2.25" style="7" customWidth="1"/>
    <col min="14585" max="14585" width="13.75" style="7" customWidth="1"/>
    <col min="14586" max="14586" width="1.375" style="7" customWidth="1"/>
    <col min="14587" max="14587" width="13.75" style="7" customWidth="1"/>
    <col min="14588" max="14588" width="1.375" style="7" customWidth="1"/>
    <col min="14589" max="14589" width="13.75" style="7" customWidth="1"/>
    <col min="14590" max="14590" width="1.375" style="7" customWidth="1"/>
    <col min="14591" max="14591" width="15.125" style="7" customWidth="1"/>
    <col min="14592" max="14592" width="1.375" style="7" customWidth="1"/>
    <col min="14593" max="14593" width="13.75" style="7" customWidth="1"/>
    <col min="14594" max="14594" width="1.375" style="7" customWidth="1"/>
    <col min="14595" max="14839" width="9.125" style="7"/>
    <col min="14840" max="14840" width="2.25" style="7" customWidth="1"/>
    <col min="14841" max="14841" width="13.75" style="7" customWidth="1"/>
    <col min="14842" max="14842" width="1.375" style="7" customWidth="1"/>
    <col min="14843" max="14843" width="13.75" style="7" customWidth="1"/>
    <col min="14844" max="14844" width="1.375" style="7" customWidth="1"/>
    <col min="14845" max="14845" width="13.75" style="7" customWidth="1"/>
    <col min="14846" max="14846" width="1.375" style="7" customWidth="1"/>
    <col min="14847" max="14847" width="15.125" style="7" customWidth="1"/>
    <col min="14848" max="14848" width="1.375" style="7" customWidth="1"/>
    <col min="14849" max="14849" width="13.75" style="7" customWidth="1"/>
    <col min="14850" max="14850" width="1.375" style="7" customWidth="1"/>
    <col min="14851" max="15095" width="9.125" style="7"/>
    <col min="15096" max="15096" width="2.25" style="7" customWidth="1"/>
    <col min="15097" max="15097" width="13.75" style="7" customWidth="1"/>
    <col min="15098" max="15098" width="1.375" style="7" customWidth="1"/>
    <col min="15099" max="15099" width="13.75" style="7" customWidth="1"/>
    <col min="15100" max="15100" width="1.375" style="7" customWidth="1"/>
    <col min="15101" max="15101" width="13.75" style="7" customWidth="1"/>
    <col min="15102" max="15102" width="1.375" style="7" customWidth="1"/>
    <col min="15103" max="15103" width="15.125" style="7" customWidth="1"/>
    <col min="15104" max="15104" width="1.375" style="7" customWidth="1"/>
    <col min="15105" max="15105" width="13.75" style="7" customWidth="1"/>
    <col min="15106" max="15106" width="1.375" style="7" customWidth="1"/>
    <col min="15107" max="15351" width="9.125" style="7"/>
    <col min="15352" max="15352" width="2.25" style="7" customWidth="1"/>
    <col min="15353" max="15353" width="13.75" style="7" customWidth="1"/>
    <col min="15354" max="15354" width="1.375" style="7" customWidth="1"/>
    <col min="15355" max="15355" width="13.75" style="7" customWidth="1"/>
    <col min="15356" max="15356" width="1.375" style="7" customWidth="1"/>
    <col min="15357" max="15357" width="13.75" style="7" customWidth="1"/>
    <col min="15358" max="15358" width="1.375" style="7" customWidth="1"/>
    <col min="15359" max="15359" width="15.125" style="7" customWidth="1"/>
    <col min="15360" max="15360" width="1.375" style="7" customWidth="1"/>
    <col min="15361" max="15361" width="13.75" style="7" customWidth="1"/>
    <col min="15362" max="15362" width="1.375" style="7" customWidth="1"/>
    <col min="15363" max="15607" width="9.125" style="7"/>
    <col min="15608" max="15608" width="2.25" style="7" customWidth="1"/>
    <col min="15609" max="15609" width="13.75" style="7" customWidth="1"/>
    <col min="15610" max="15610" width="1.375" style="7" customWidth="1"/>
    <col min="15611" max="15611" width="13.75" style="7" customWidth="1"/>
    <col min="15612" max="15612" width="1.375" style="7" customWidth="1"/>
    <col min="15613" max="15613" width="13.75" style="7" customWidth="1"/>
    <col min="15614" max="15614" width="1.375" style="7" customWidth="1"/>
    <col min="15615" max="15615" width="15.125" style="7" customWidth="1"/>
    <col min="15616" max="15616" width="1.375" style="7" customWidth="1"/>
    <col min="15617" max="15617" width="13.75" style="7" customWidth="1"/>
    <col min="15618" max="15618" width="1.375" style="7" customWidth="1"/>
    <col min="15619" max="15863" width="9.125" style="7"/>
    <col min="15864" max="15864" width="2.25" style="7" customWidth="1"/>
    <col min="15865" max="15865" width="13.75" style="7" customWidth="1"/>
    <col min="15866" max="15866" width="1.375" style="7" customWidth="1"/>
    <col min="15867" max="15867" width="13.75" style="7" customWidth="1"/>
    <col min="15868" max="15868" width="1.375" style="7" customWidth="1"/>
    <col min="15869" max="15869" width="13.75" style="7" customWidth="1"/>
    <col min="15870" max="15870" width="1.375" style="7" customWidth="1"/>
    <col min="15871" max="15871" width="15.125" style="7" customWidth="1"/>
    <col min="15872" max="15872" width="1.375" style="7" customWidth="1"/>
    <col min="15873" max="15873" width="13.75" style="7" customWidth="1"/>
    <col min="15874" max="15874" width="1.375" style="7" customWidth="1"/>
    <col min="15875" max="16119" width="9.125" style="7"/>
    <col min="16120" max="16120" width="2.25" style="7" customWidth="1"/>
    <col min="16121" max="16121" width="13.75" style="7" customWidth="1"/>
    <col min="16122" max="16122" width="1.375" style="7" customWidth="1"/>
    <col min="16123" max="16123" width="13.75" style="7" customWidth="1"/>
    <col min="16124" max="16124" width="1.375" style="7" customWidth="1"/>
    <col min="16125" max="16125" width="13.75" style="7" customWidth="1"/>
    <col min="16126" max="16126" width="1.375" style="7" customWidth="1"/>
    <col min="16127" max="16127" width="15.125" style="7" customWidth="1"/>
    <col min="16128" max="16128" width="1.375" style="7" customWidth="1"/>
    <col min="16129" max="16129" width="13.75" style="7" customWidth="1"/>
    <col min="16130" max="16130" width="1.375" style="7" customWidth="1"/>
    <col min="16131" max="16375" width="9.125" style="7"/>
    <col min="16376" max="16384" width="9" style="7" customWidth="1"/>
  </cols>
  <sheetData>
    <row r="3" spans="1:11" ht="21" customHeight="1" x14ac:dyDescent="0.4"/>
    <row r="4" spans="1:11" ht="20.100000000000001" customHeight="1" x14ac:dyDescent="0.55000000000000004">
      <c r="A4" s="634" t="str">
        <f>عنوان!A1</f>
        <v>شرکت پیمانکاری x</v>
      </c>
      <c r="B4" s="634"/>
      <c r="C4" s="634"/>
      <c r="D4" s="634"/>
      <c r="E4" s="634"/>
      <c r="F4" s="634"/>
      <c r="G4" s="634"/>
      <c r="H4" s="634"/>
      <c r="I4" s="634"/>
      <c r="J4" s="634"/>
    </row>
    <row r="5" spans="1:11" ht="20.100000000000001" customHeight="1" x14ac:dyDescent="0.55000000000000004">
      <c r="A5" s="634" t="s">
        <v>2</v>
      </c>
      <c r="B5" s="634"/>
      <c r="C5" s="634"/>
      <c r="D5" s="634"/>
      <c r="E5" s="634"/>
      <c r="F5" s="634"/>
      <c r="G5" s="634"/>
      <c r="H5" s="634"/>
      <c r="I5" s="634"/>
      <c r="J5" s="634"/>
    </row>
    <row r="6" spans="1:11" ht="20.100000000000001" customHeight="1" x14ac:dyDescent="0.55000000000000004">
      <c r="A6" s="634" t="str">
        <f>عنوان!A3</f>
        <v>سال مالي منتهی به 29 اسفند 1402</v>
      </c>
      <c r="B6" s="634"/>
      <c r="C6" s="634"/>
      <c r="D6" s="634"/>
      <c r="E6" s="634"/>
      <c r="F6" s="634"/>
      <c r="G6" s="634"/>
      <c r="H6" s="634"/>
      <c r="I6" s="634"/>
      <c r="J6" s="634"/>
    </row>
    <row r="7" spans="1:11" ht="18.75" x14ac:dyDescent="0.45">
      <c r="A7" s="8"/>
      <c r="B7" s="8"/>
      <c r="C7" s="8"/>
      <c r="D7" s="8"/>
      <c r="E7" s="8"/>
      <c r="F7" s="8"/>
      <c r="G7" s="8"/>
      <c r="H7" s="8"/>
      <c r="I7" s="8"/>
      <c r="J7" s="8"/>
    </row>
    <row r="8" spans="1:11" ht="27" customHeight="1" x14ac:dyDescent="0.4">
      <c r="B8" s="635" t="s">
        <v>3</v>
      </c>
      <c r="C8" s="635"/>
      <c r="D8" s="635"/>
      <c r="E8" s="635"/>
      <c r="F8" s="635"/>
      <c r="G8" s="635"/>
      <c r="H8" s="635"/>
      <c r="I8" s="635"/>
      <c r="J8" s="635"/>
    </row>
    <row r="9" spans="1:11" ht="24.95" customHeight="1" x14ac:dyDescent="0.4">
      <c r="B9" s="633" t="s">
        <v>4</v>
      </c>
      <c r="C9" s="633"/>
      <c r="D9" s="633"/>
      <c r="H9" s="617"/>
    </row>
    <row r="10" spans="1:11" s="9" customFormat="1" ht="45" customHeight="1" x14ac:dyDescent="0.2">
      <c r="B10" s="633" t="s">
        <v>1053</v>
      </c>
      <c r="C10" s="633"/>
      <c r="D10" s="633"/>
      <c r="E10" s="633"/>
      <c r="F10" s="633"/>
      <c r="G10" s="633"/>
      <c r="H10" s="633"/>
      <c r="I10" s="633"/>
      <c r="J10" s="633"/>
      <c r="K10" s="633"/>
    </row>
    <row r="11" spans="1:11" s="9" customFormat="1" ht="20.100000000000001" customHeight="1" x14ac:dyDescent="0.2">
      <c r="D11" s="9">
        <f>'5-3.6'!H38</f>
        <v>0</v>
      </c>
      <c r="F11" s="9">
        <f>'5-3.6'!J38</f>
        <v>0</v>
      </c>
      <c r="J11" s="10" t="s">
        <v>5</v>
      </c>
    </row>
    <row r="12" spans="1:11" ht="20.100000000000001" customHeight="1" x14ac:dyDescent="0.4">
      <c r="A12" s="11"/>
      <c r="B12" s="12" t="s">
        <v>6</v>
      </c>
      <c r="C12" s="12"/>
      <c r="D12" s="12"/>
      <c r="E12" s="9"/>
      <c r="F12" s="9"/>
      <c r="G12" s="9"/>
      <c r="H12" s="9"/>
      <c r="I12" s="9"/>
      <c r="J12" s="13">
        <v>2</v>
      </c>
      <c r="K12" s="9"/>
    </row>
    <row r="13" spans="1:11" ht="20.100000000000001" customHeight="1" x14ac:dyDescent="0.4">
      <c r="A13" s="14"/>
      <c r="B13" s="12" t="s">
        <v>7</v>
      </c>
      <c r="C13" s="12"/>
      <c r="D13" s="12"/>
      <c r="E13" s="9"/>
      <c r="F13" s="9"/>
      <c r="G13" s="9"/>
      <c r="H13" s="9"/>
      <c r="I13" s="9"/>
      <c r="J13" s="13">
        <v>3</v>
      </c>
      <c r="K13" s="9"/>
    </row>
    <row r="14" spans="1:11" ht="20.100000000000001" customHeight="1" x14ac:dyDescent="0.4">
      <c r="A14" s="14"/>
      <c r="B14" s="12" t="s">
        <v>8</v>
      </c>
      <c r="C14" s="12"/>
      <c r="D14" s="12"/>
      <c r="E14" s="9"/>
      <c r="F14" s="9"/>
      <c r="G14" s="9"/>
      <c r="H14" s="9"/>
      <c r="I14" s="9"/>
      <c r="J14" s="15" t="s">
        <v>9</v>
      </c>
      <c r="K14" s="9"/>
    </row>
    <row r="15" spans="1:11" ht="20.100000000000001" customHeight="1" x14ac:dyDescent="0.4">
      <c r="A15" s="14"/>
      <c r="B15" s="12" t="s">
        <v>10</v>
      </c>
      <c r="C15" s="12"/>
      <c r="D15" s="12"/>
      <c r="E15" s="9"/>
      <c r="F15" s="9"/>
      <c r="G15" s="9"/>
      <c r="H15" s="9"/>
      <c r="I15" s="9"/>
      <c r="J15" s="15" t="s">
        <v>11</v>
      </c>
      <c r="K15" s="9"/>
    </row>
    <row r="16" spans="1:11" ht="20.100000000000001" customHeight="1" x14ac:dyDescent="0.4">
      <c r="A16" s="14"/>
      <c r="B16" s="636" t="s">
        <v>12</v>
      </c>
      <c r="C16" s="636"/>
      <c r="D16" s="636"/>
      <c r="E16" s="9"/>
      <c r="F16" s="9"/>
      <c r="G16" s="9"/>
      <c r="H16" s="9"/>
      <c r="I16" s="9"/>
      <c r="J16" s="13">
        <v>8</v>
      </c>
      <c r="K16" s="9"/>
    </row>
    <row r="17" spans="1:11" ht="20.100000000000001" customHeight="1" x14ac:dyDescent="0.4">
      <c r="A17" s="14"/>
      <c r="B17" s="636" t="s">
        <v>13</v>
      </c>
      <c r="C17" s="636"/>
      <c r="D17" s="636"/>
      <c r="E17" s="9"/>
      <c r="F17" s="9"/>
      <c r="G17" s="9"/>
      <c r="H17" s="9"/>
      <c r="I17" s="9"/>
      <c r="J17" s="15" t="s">
        <v>14</v>
      </c>
      <c r="K17" s="9"/>
    </row>
    <row r="18" spans="1:11" ht="20.100000000000001" customHeight="1" x14ac:dyDescent="0.4">
      <c r="A18" s="14"/>
      <c r="B18" s="14"/>
      <c r="C18" s="14"/>
      <c r="D18" s="14"/>
      <c r="E18" s="14"/>
      <c r="F18" s="14"/>
      <c r="G18" s="14"/>
      <c r="H18" s="9"/>
      <c r="I18" s="9"/>
      <c r="J18" s="13"/>
      <c r="K18" s="9"/>
    </row>
    <row r="19" spans="1:11" ht="20.100000000000001" customHeight="1" x14ac:dyDescent="0.4">
      <c r="A19" s="14"/>
      <c r="B19" s="633"/>
      <c r="C19" s="633"/>
      <c r="D19" s="633"/>
      <c r="J19" s="13"/>
    </row>
    <row r="20" spans="1:11" ht="20.100000000000001" customHeight="1" x14ac:dyDescent="0.4">
      <c r="B20" s="633"/>
      <c r="C20" s="633"/>
      <c r="D20" s="633"/>
      <c r="E20" s="633"/>
      <c r="F20" s="633"/>
      <c r="G20" s="633"/>
      <c r="H20" s="633"/>
      <c r="J20" s="15"/>
    </row>
    <row r="21" spans="1:11" ht="44.25" customHeight="1" x14ac:dyDescent="0.4">
      <c r="B21" s="633" t="s">
        <v>15</v>
      </c>
      <c r="C21" s="633"/>
      <c r="D21" s="633"/>
      <c r="E21" s="633"/>
      <c r="F21" s="633"/>
      <c r="G21" s="633"/>
      <c r="H21" s="633"/>
      <c r="I21" s="633"/>
      <c r="J21" s="633"/>
      <c r="K21" s="633"/>
    </row>
    <row r="22" spans="1:11" ht="21" customHeight="1" x14ac:dyDescent="0.4">
      <c r="B22" s="16"/>
      <c r="C22" s="16"/>
      <c r="D22" s="16"/>
      <c r="E22" s="16"/>
      <c r="F22" s="16"/>
      <c r="G22" s="16"/>
      <c r="H22" s="16"/>
      <c r="I22" s="16"/>
      <c r="J22" s="16"/>
      <c r="K22" s="16"/>
    </row>
    <row r="23" spans="1:11" ht="28.9" customHeight="1" x14ac:dyDescent="0.45">
      <c r="B23" s="638" t="s">
        <v>16</v>
      </c>
      <c r="C23" s="638"/>
      <c r="D23" s="638"/>
      <c r="E23" s="18"/>
      <c r="F23" s="19" t="s">
        <v>17</v>
      </c>
      <c r="G23" s="18"/>
      <c r="H23" s="20" t="s">
        <v>18</v>
      </c>
      <c r="I23" s="18"/>
      <c r="J23" s="17" t="s">
        <v>19</v>
      </c>
    </row>
    <row r="24" spans="1:11" ht="22.5" customHeight="1" x14ac:dyDescent="0.45">
      <c r="B24" s="639" t="s">
        <v>20</v>
      </c>
      <c r="C24" s="639"/>
      <c r="D24" s="639"/>
      <c r="E24" s="21"/>
      <c r="G24" s="22"/>
      <c r="H24" s="23" t="s">
        <v>21</v>
      </c>
      <c r="I24" s="21"/>
      <c r="J24" s="13" t="s">
        <v>22</v>
      </c>
    </row>
    <row r="25" spans="1:11" ht="22.5" customHeight="1" x14ac:dyDescent="0.45">
      <c r="B25" s="637" t="s">
        <v>20</v>
      </c>
      <c r="C25" s="637"/>
      <c r="D25" s="637"/>
      <c r="E25" s="21"/>
      <c r="G25" s="24"/>
      <c r="H25" s="24" t="s">
        <v>23</v>
      </c>
      <c r="I25" s="21"/>
      <c r="J25" s="13" t="s">
        <v>22</v>
      </c>
    </row>
    <row r="26" spans="1:11" ht="22.5" customHeight="1" x14ac:dyDescent="0.45">
      <c r="B26" s="637" t="s">
        <v>20</v>
      </c>
      <c r="C26" s="637"/>
      <c r="D26" s="637"/>
      <c r="E26" s="21"/>
      <c r="G26" s="24"/>
      <c r="H26" s="24" t="s">
        <v>24</v>
      </c>
      <c r="I26" s="21"/>
      <c r="J26" s="13" t="s">
        <v>22</v>
      </c>
    </row>
    <row r="27" spans="1:11" ht="22.5" customHeight="1" x14ac:dyDescent="0.4">
      <c r="B27" s="637" t="s">
        <v>20</v>
      </c>
      <c r="C27" s="637"/>
      <c r="D27" s="637"/>
      <c r="G27" s="24"/>
      <c r="H27" s="24" t="s">
        <v>25</v>
      </c>
      <c r="J27" s="13" t="s">
        <v>22</v>
      </c>
    </row>
    <row r="28" spans="1:11" ht="22.5" customHeight="1" x14ac:dyDescent="0.4">
      <c r="B28" s="637" t="s">
        <v>20</v>
      </c>
      <c r="C28" s="637"/>
      <c r="D28" s="637"/>
      <c r="G28" s="24"/>
      <c r="H28" s="24" t="s">
        <v>26</v>
      </c>
      <c r="J28" s="13" t="s">
        <v>22</v>
      </c>
    </row>
    <row r="29" spans="1:11" ht="22.5" customHeight="1" x14ac:dyDescent="0.4">
      <c r="A29" s="25"/>
      <c r="B29" s="25"/>
      <c r="C29" s="25"/>
      <c r="D29" s="25"/>
      <c r="E29" s="25"/>
      <c r="F29" s="25"/>
      <c r="G29" s="25"/>
      <c r="H29" s="9" t="s">
        <v>20</v>
      </c>
    </row>
    <row r="30" spans="1:11" ht="29.25" customHeight="1" x14ac:dyDescent="0.4">
      <c r="F30" s="25"/>
    </row>
  </sheetData>
  <mergeCells count="17">
    <mergeCell ref="B28:D28"/>
    <mergeCell ref="B23:D23"/>
    <mergeCell ref="B24:D24"/>
    <mergeCell ref="B25:D25"/>
    <mergeCell ref="B26:D26"/>
    <mergeCell ref="B27:D27"/>
    <mergeCell ref="B16:D16"/>
    <mergeCell ref="B17:D17"/>
    <mergeCell ref="B19:D19"/>
    <mergeCell ref="B20:H20"/>
    <mergeCell ref="B21:K21"/>
    <mergeCell ref="B10:K10"/>
    <mergeCell ref="A4:J4"/>
    <mergeCell ref="A5:J5"/>
    <mergeCell ref="A6:J6"/>
    <mergeCell ref="B8:J8"/>
    <mergeCell ref="B9:D9"/>
  </mergeCells>
  <pageMargins left="0.70866141732283505" right="0.70866141732283505" top="0.74803149606299202" bottom="0.74803149606299202" header="0.31496062992126" footer="0.31496062992126"/>
  <pageSetup paperSize="9" scale="92" orientation="portrait" r:id="rId1"/>
  <headerFooter>
    <oddFooter>&amp;L&amp;P</oddFooter>
  </headerFooter>
  <ignoredErrors>
    <ignoredError sqref="J17" twoDigitTextYear="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38787-E58E-4E47-AE0A-80EEE26540DF}">
  <sheetPr codeName="Sheet20">
    <tabColor theme="7" tint="-0.249977111117893"/>
  </sheetPr>
  <dimension ref="A1:AC45"/>
  <sheetViews>
    <sheetView showGridLines="0" rightToLeft="1" view="pageBreakPreview" zoomScale="60" zoomScaleNormal="100" zoomScalePageLayoutView="70" workbookViewId="0">
      <selection activeCell="A3" sqref="A3:AC3"/>
    </sheetView>
  </sheetViews>
  <sheetFormatPr defaultColWidth="9" defaultRowHeight="18.75" x14ac:dyDescent="0.45"/>
  <cols>
    <col min="1" max="1" width="14.25" style="238" customWidth="1"/>
    <col min="2" max="2" width="32.875" style="45" customWidth="1"/>
    <col min="3" max="3" width="10.125" style="45" customWidth="1"/>
    <col min="4" max="4" width="1.75" style="45" customWidth="1"/>
    <col min="5" max="5" width="10.25" style="45" customWidth="1"/>
    <col min="6" max="6" width="1.75" style="45" customWidth="1"/>
    <col min="7" max="7" width="10.25" style="45" customWidth="1"/>
    <col min="8" max="8" width="1.75" style="45" customWidth="1"/>
    <col min="9" max="9" width="15" style="45" customWidth="1"/>
    <col min="10" max="10" width="1.75" style="45" customWidth="1"/>
    <col min="11" max="11" width="9" style="45"/>
    <col min="12" max="12" width="2" style="45" customWidth="1"/>
    <col min="13" max="13" width="12.125" style="45" customWidth="1"/>
    <col min="14" max="14" width="1.375" style="45" customWidth="1"/>
    <col min="15" max="15" width="9" style="45"/>
    <col min="16" max="16" width="1" style="45" customWidth="1"/>
    <col min="17" max="17" width="9" style="45"/>
    <col min="18" max="18" width="1.375" style="45" customWidth="1"/>
    <col min="19" max="19" width="9" style="45"/>
    <col min="20" max="20" width="0.875" style="45" customWidth="1"/>
    <col min="21" max="21" width="9" style="45"/>
    <col min="22" max="22" width="2.125" style="45" customWidth="1"/>
    <col min="23" max="23" width="13.75" style="45" customWidth="1"/>
    <col min="24" max="24" width="1.75" style="45" customWidth="1"/>
    <col min="25" max="25" width="11.75" style="45" customWidth="1"/>
    <col min="26" max="26" width="1.25" style="45" customWidth="1"/>
    <col min="27" max="27" width="11.375" style="45" customWidth="1"/>
    <col min="28" max="28" width="2" style="45" customWidth="1"/>
    <col min="29" max="16384" width="9" style="45"/>
  </cols>
  <sheetData>
    <row r="1" spans="1:29" ht="27.6" customHeight="1" x14ac:dyDescent="0.45">
      <c r="A1" s="722" t="str">
        <f>عنوان!A1</f>
        <v>شرکت پیمانکاری x</v>
      </c>
      <c r="B1" s="722"/>
      <c r="C1" s="722"/>
      <c r="D1" s="722"/>
      <c r="E1" s="722"/>
      <c r="F1" s="722"/>
      <c r="G1" s="722"/>
      <c r="H1" s="722"/>
      <c r="I1" s="722"/>
      <c r="J1" s="722"/>
      <c r="K1" s="722"/>
      <c r="L1" s="722"/>
      <c r="M1" s="722"/>
      <c r="N1" s="722"/>
      <c r="O1" s="722"/>
      <c r="P1" s="722"/>
      <c r="Q1" s="722"/>
      <c r="R1" s="722"/>
      <c r="S1" s="722"/>
      <c r="T1" s="722"/>
      <c r="U1" s="722"/>
      <c r="V1" s="722"/>
      <c r="W1" s="722"/>
      <c r="X1" s="722"/>
      <c r="Y1" s="722"/>
      <c r="Z1" s="722"/>
      <c r="AA1" s="722"/>
      <c r="AB1" s="722"/>
      <c r="AC1" s="722"/>
    </row>
    <row r="2" spans="1:29" ht="27.6" customHeight="1" x14ac:dyDescent="0.45">
      <c r="A2" s="641" t="str">
        <f>عنوان!A6</f>
        <v>يادداشتهاي توضيحي صورت هاي مالي</v>
      </c>
      <c r="B2" s="641"/>
      <c r="C2" s="641"/>
      <c r="D2" s="641"/>
      <c r="E2" s="641"/>
      <c r="F2" s="641"/>
      <c r="G2" s="641"/>
      <c r="H2" s="641"/>
      <c r="I2" s="641"/>
      <c r="J2" s="641"/>
      <c r="K2" s="641"/>
      <c r="L2" s="641"/>
      <c r="M2" s="641"/>
      <c r="N2" s="641"/>
      <c r="O2" s="641"/>
      <c r="P2" s="641"/>
      <c r="Q2" s="641"/>
      <c r="R2" s="641"/>
      <c r="S2" s="641"/>
      <c r="T2" s="641"/>
      <c r="U2" s="641"/>
      <c r="V2" s="641"/>
      <c r="W2" s="641"/>
      <c r="X2" s="641"/>
      <c r="Y2" s="641"/>
      <c r="Z2" s="641"/>
      <c r="AA2" s="641"/>
      <c r="AB2" s="641"/>
      <c r="AC2" s="641"/>
    </row>
    <row r="3" spans="1:29" ht="27.6" customHeight="1" x14ac:dyDescent="0.45">
      <c r="A3" s="722" t="str">
        <f>عنوان!A3</f>
        <v>سال مالي منتهی به 29 اسفند 1402</v>
      </c>
      <c r="B3" s="722"/>
      <c r="C3" s="722"/>
      <c r="D3" s="722"/>
      <c r="E3" s="722"/>
      <c r="F3" s="722"/>
      <c r="G3" s="722"/>
      <c r="H3" s="722"/>
      <c r="I3" s="722"/>
      <c r="J3" s="722"/>
      <c r="K3" s="722"/>
      <c r="L3" s="722"/>
      <c r="M3" s="722"/>
      <c r="N3" s="722"/>
      <c r="O3" s="722"/>
      <c r="P3" s="722"/>
      <c r="Q3" s="722"/>
      <c r="R3" s="722"/>
      <c r="S3" s="722"/>
      <c r="T3" s="722"/>
      <c r="U3" s="722"/>
      <c r="V3" s="722"/>
      <c r="W3" s="722"/>
      <c r="X3" s="722"/>
      <c r="Y3" s="722"/>
      <c r="Z3" s="722"/>
      <c r="AA3" s="722"/>
      <c r="AB3" s="722"/>
      <c r="AC3" s="722"/>
    </row>
    <row r="4" spans="1:29" ht="27.6" customHeight="1" x14ac:dyDescent="0.55000000000000004">
      <c r="A4" s="673" t="s">
        <v>450</v>
      </c>
      <c r="B4" s="673"/>
      <c r="C4" s="673"/>
      <c r="D4" s="673"/>
      <c r="E4" s="673"/>
      <c r="F4" s="673"/>
      <c r="G4" s="673"/>
      <c r="H4" s="673"/>
      <c r="I4" s="673"/>
      <c r="J4" s="673"/>
      <c r="K4" s="151"/>
      <c r="L4" s="151"/>
      <c r="M4" s="151"/>
      <c r="N4" s="151"/>
      <c r="O4" s="151"/>
      <c r="P4" s="151"/>
      <c r="Q4" s="151"/>
      <c r="R4" s="151"/>
      <c r="S4" s="151"/>
      <c r="T4" s="151"/>
      <c r="U4" s="151"/>
      <c r="V4" s="151"/>
      <c r="W4" s="151"/>
      <c r="X4" s="151"/>
      <c r="Y4" s="151"/>
      <c r="Z4" s="151"/>
      <c r="AA4" s="151"/>
      <c r="AB4" s="151"/>
      <c r="AC4" s="151"/>
    </row>
    <row r="5" spans="1:29" ht="22.5" customHeight="1" x14ac:dyDescent="0.55000000000000004">
      <c r="A5" s="228"/>
      <c r="B5" s="229"/>
      <c r="C5" s="230"/>
      <c r="D5" s="230"/>
      <c r="E5" s="230"/>
      <c r="F5" s="230"/>
      <c r="G5" s="230"/>
      <c r="H5" s="230"/>
      <c r="I5" s="230"/>
      <c r="J5" s="151"/>
      <c r="K5" s="151"/>
      <c r="L5" s="151"/>
      <c r="M5" s="151"/>
      <c r="N5" s="151"/>
      <c r="O5" s="151"/>
      <c r="P5" s="649" t="s">
        <v>353</v>
      </c>
      <c r="Q5" s="649"/>
      <c r="R5" s="649"/>
      <c r="S5" s="649"/>
      <c r="T5" s="649"/>
      <c r="U5" s="649"/>
      <c r="V5" s="649"/>
      <c r="W5" s="649"/>
      <c r="X5" s="649"/>
      <c r="Y5" s="649"/>
      <c r="Z5" s="151"/>
      <c r="AA5" s="151"/>
      <c r="AB5" s="151"/>
      <c r="AC5" s="151"/>
    </row>
    <row r="6" spans="1:29" ht="69.599999999999994" customHeight="1" x14ac:dyDescent="0.55000000000000004">
      <c r="A6" s="228"/>
      <c r="B6" s="151"/>
      <c r="C6" s="151"/>
      <c r="D6" s="151"/>
      <c r="E6" s="85" t="s">
        <v>451</v>
      </c>
      <c r="F6" s="85"/>
      <c r="G6" s="85" t="s">
        <v>239</v>
      </c>
      <c r="H6" s="85"/>
      <c r="I6" s="205" t="s">
        <v>452</v>
      </c>
      <c r="J6" s="85"/>
      <c r="K6" s="85" t="s">
        <v>242</v>
      </c>
      <c r="L6" s="85"/>
      <c r="M6" s="205" t="s">
        <v>453</v>
      </c>
      <c r="N6" s="85"/>
      <c r="O6" s="85" t="s">
        <v>246</v>
      </c>
      <c r="P6" s="85"/>
      <c r="Q6" s="205" t="s">
        <v>248</v>
      </c>
      <c r="R6" s="85"/>
      <c r="S6" s="85" t="s">
        <v>454</v>
      </c>
      <c r="T6" s="85"/>
      <c r="U6" s="85" t="s">
        <v>392</v>
      </c>
      <c r="V6" s="85"/>
      <c r="W6" s="205" t="s">
        <v>455</v>
      </c>
      <c r="X6" s="85"/>
      <c r="Y6" s="205" t="s">
        <v>456</v>
      </c>
      <c r="Z6" s="85"/>
      <c r="AA6" s="205" t="s">
        <v>457</v>
      </c>
      <c r="AB6" s="85"/>
      <c r="AC6" s="85" t="s">
        <v>392</v>
      </c>
    </row>
    <row r="7" spans="1:29" ht="24" customHeight="1" x14ac:dyDescent="0.55000000000000004">
      <c r="A7" s="723" t="s">
        <v>458</v>
      </c>
      <c r="B7" s="723"/>
      <c r="C7" s="723"/>
      <c r="D7" s="151"/>
      <c r="E7" s="231"/>
      <c r="F7" s="151"/>
      <c r="G7" s="231"/>
      <c r="H7" s="151"/>
      <c r="I7" s="231"/>
      <c r="J7" s="151"/>
      <c r="K7" s="231"/>
      <c r="L7" s="151"/>
      <c r="M7" s="231"/>
      <c r="N7" s="151"/>
      <c r="O7" s="231"/>
      <c r="P7" s="151"/>
      <c r="Q7" s="231"/>
      <c r="R7" s="151"/>
      <c r="S7" s="231"/>
      <c r="T7" s="151"/>
      <c r="U7" s="231"/>
      <c r="V7" s="151"/>
      <c r="W7" s="231"/>
      <c r="X7" s="151"/>
      <c r="Y7" s="231"/>
      <c r="Z7" s="151"/>
      <c r="AA7" s="231"/>
      <c r="AB7" s="151"/>
      <c r="AC7" s="231"/>
    </row>
    <row r="8" spans="1:29" ht="29.45" customHeight="1" x14ac:dyDescent="0.55000000000000004">
      <c r="A8" s="649" t="s">
        <v>459</v>
      </c>
      <c r="B8" s="649"/>
      <c r="C8" s="649"/>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row>
    <row r="9" spans="1:29" ht="18.75" customHeight="1" x14ac:dyDescent="0.55000000000000004">
      <c r="A9" s="649" t="s">
        <v>460</v>
      </c>
      <c r="B9" s="649"/>
      <c r="C9" s="649"/>
      <c r="D9" s="151"/>
      <c r="E9" s="85"/>
      <c r="F9" s="85"/>
      <c r="G9" s="85"/>
      <c r="H9" s="151"/>
      <c r="I9" s="151"/>
      <c r="J9" s="151"/>
      <c r="K9" s="151"/>
      <c r="L9" s="151"/>
      <c r="M9" s="151"/>
      <c r="N9" s="151"/>
      <c r="O9" s="151"/>
      <c r="P9" s="151"/>
      <c r="Q9" s="151"/>
      <c r="R9" s="151"/>
      <c r="S9" s="151"/>
      <c r="T9" s="151"/>
      <c r="U9" s="151"/>
      <c r="V9" s="151"/>
      <c r="W9" s="151"/>
      <c r="X9" s="151"/>
      <c r="Y9" s="151"/>
      <c r="Z9" s="151"/>
      <c r="AA9" s="151"/>
      <c r="AB9" s="151"/>
      <c r="AC9" s="151"/>
    </row>
    <row r="10" spans="1:29" ht="18.75" customHeight="1" x14ac:dyDescent="0.55000000000000004">
      <c r="A10" s="649" t="s">
        <v>461</v>
      </c>
      <c r="B10" s="649"/>
      <c r="C10" s="649"/>
      <c r="D10" s="151"/>
      <c r="E10" s="85" t="s">
        <v>365</v>
      </c>
      <c r="F10" s="85"/>
      <c r="G10" s="85" t="s">
        <v>365</v>
      </c>
      <c r="H10" s="157"/>
      <c r="I10" s="157" t="s">
        <v>365</v>
      </c>
      <c r="J10" s="157"/>
      <c r="K10" s="157" t="s">
        <v>365</v>
      </c>
      <c r="L10" s="157"/>
      <c r="M10" s="157" t="s">
        <v>365</v>
      </c>
      <c r="N10" s="157"/>
      <c r="O10" s="157" t="s">
        <v>365</v>
      </c>
      <c r="P10" s="157"/>
      <c r="Q10" s="157" t="s">
        <v>365</v>
      </c>
      <c r="R10" s="157"/>
      <c r="S10" s="157" t="s">
        <v>365</v>
      </c>
      <c r="T10" s="157"/>
      <c r="U10" s="157" t="s">
        <v>365</v>
      </c>
      <c r="V10" s="157"/>
      <c r="W10" s="157"/>
      <c r="X10" s="157"/>
      <c r="Y10" s="157"/>
      <c r="Z10" s="157"/>
      <c r="AA10" s="157" t="s">
        <v>365</v>
      </c>
      <c r="AB10" s="157"/>
      <c r="AC10" s="157" t="s">
        <v>365</v>
      </c>
    </row>
    <row r="11" spans="1:29" ht="18.600000000000001" customHeight="1" x14ac:dyDescent="0.55000000000000004">
      <c r="A11" s="715" t="s">
        <v>462</v>
      </c>
      <c r="B11" s="715"/>
      <c r="C11" s="715"/>
      <c r="D11" s="151">
        <f>'5-3.6'!H38</f>
        <v>0</v>
      </c>
      <c r="E11" s="195"/>
      <c r="F11" s="195">
        <f>'5-3.6'!J38</f>
        <v>0</v>
      </c>
      <c r="G11" s="195"/>
      <c r="H11" s="151"/>
      <c r="I11" s="151"/>
      <c r="J11" s="151"/>
      <c r="K11" s="151"/>
      <c r="L11" s="151"/>
      <c r="M11" s="151"/>
      <c r="N11" s="151"/>
      <c r="O11" s="151"/>
      <c r="P11" s="151"/>
      <c r="Q11" s="151"/>
      <c r="R11" s="151"/>
      <c r="S11" s="151"/>
      <c r="T11" s="151"/>
      <c r="U11" s="151"/>
      <c r="V11" s="151"/>
      <c r="W11" s="151"/>
      <c r="X11" s="151"/>
      <c r="Y11" s="151"/>
      <c r="Z11" s="151"/>
      <c r="AA11" s="151"/>
      <c r="AB11" s="151"/>
      <c r="AC11" s="151"/>
    </row>
    <row r="12" spans="1:29" ht="18.75" customHeight="1" x14ac:dyDescent="0.55000000000000004">
      <c r="A12" s="717" t="s">
        <v>463</v>
      </c>
      <c r="B12" s="717"/>
      <c r="C12" s="717"/>
      <c r="D12" s="151"/>
      <c r="E12" s="195"/>
      <c r="F12" s="195"/>
      <c r="G12" s="195"/>
      <c r="H12" s="151"/>
      <c r="I12" s="151"/>
      <c r="J12" s="151"/>
      <c r="K12" s="151"/>
      <c r="L12" s="151"/>
      <c r="M12" s="151"/>
      <c r="N12" s="151"/>
      <c r="O12" s="151"/>
      <c r="P12" s="151"/>
      <c r="Q12" s="151"/>
      <c r="R12" s="151"/>
      <c r="S12" s="151"/>
      <c r="T12" s="151"/>
      <c r="U12" s="151"/>
      <c r="V12" s="151"/>
      <c r="W12" s="151"/>
      <c r="X12" s="151"/>
      <c r="Y12" s="151"/>
      <c r="Z12" s="151"/>
      <c r="AA12" s="151"/>
      <c r="AB12" s="151"/>
      <c r="AC12" s="151"/>
    </row>
    <row r="13" spans="1:29" ht="28.9" customHeight="1" x14ac:dyDescent="0.55000000000000004">
      <c r="A13" s="718" t="s">
        <v>464</v>
      </c>
      <c r="B13" s="718"/>
      <c r="C13" s="718"/>
      <c r="D13" s="151"/>
      <c r="E13" s="195"/>
      <c r="F13" s="195"/>
      <c r="G13" s="195"/>
      <c r="H13" s="151"/>
      <c r="I13" s="151"/>
      <c r="J13" s="151"/>
      <c r="K13" s="151"/>
      <c r="L13" s="151"/>
      <c r="M13" s="151"/>
      <c r="N13" s="151"/>
      <c r="O13" s="151"/>
      <c r="P13" s="151"/>
      <c r="Q13" s="151"/>
      <c r="R13" s="151"/>
      <c r="S13" s="151"/>
      <c r="T13" s="151"/>
      <c r="U13" s="151"/>
      <c r="V13" s="151"/>
      <c r="W13" s="151"/>
      <c r="X13" s="151"/>
      <c r="Y13" s="151"/>
      <c r="Z13" s="151"/>
      <c r="AA13" s="151"/>
      <c r="AB13" s="151"/>
      <c r="AC13" s="151"/>
    </row>
    <row r="14" spans="1:29" ht="18.75" customHeight="1" x14ac:dyDescent="0.55000000000000004">
      <c r="A14" s="649" t="s">
        <v>465</v>
      </c>
      <c r="B14" s="649"/>
      <c r="C14" s="649"/>
      <c r="D14" s="151"/>
      <c r="E14" s="191" t="s">
        <v>365</v>
      </c>
      <c r="F14" s="191"/>
      <c r="G14" s="191" t="s">
        <v>365</v>
      </c>
      <c r="H14" s="85"/>
      <c r="I14" s="85" t="s">
        <v>365</v>
      </c>
      <c r="J14" s="85"/>
      <c r="K14" s="85" t="s">
        <v>365</v>
      </c>
      <c r="L14" s="85"/>
      <c r="M14" s="85" t="s">
        <v>365</v>
      </c>
      <c r="N14" s="85"/>
      <c r="O14" s="85" t="s">
        <v>365</v>
      </c>
      <c r="P14" s="85"/>
      <c r="Q14" s="85" t="s">
        <v>365</v>
      </c>
      <c r="R14" s="85"/>
      <c r="S14" s="85" t="s">
        <v>365</v>
      </c>
      <c r="T14" s="85"/>
      <c r="U14" s="85" t="s">
        <v>365</v>
      </c>
      <c r="V14" s="85"/>
      <c r="W14" s="85" t="s">
        <v>365</v>
      </c>
      <c r="X14" s="85"/>
      <c r="Y14" s="85" t="s">
        <v>365</v>
      </c>
      <c r="Z14" s="85"/>
      <c r="AA14" s="85" t="s">
        <v>365</v>
      </c>
      <c r="AB14" s="85"/>
      <c r="AC14" s="85" t="s">
        <v>365</v>
      </c>
    </row>
    <row r="15" spans="1:29" ht="24" customHeight="1" x14ac:dyDescent="0.55000000000000004">
      <c r="A15" s="649" t="s">
        <v>466</v>
      </c>
      <c r="B15" s="649"/>
      <c r="C15" s="649"/>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row>
    <row r="16" spans="1:29" ht="26.45" customHeight="1" x14ac:dyDescent="0.55000000000000004">
      <c r="A16" s="724" t="s">
        <v>467</v>
      </c>
      <c r="B16" s="724"/>
      <c r="C16" s="724"/>
      <c r="D16" s="151"/>
      <c r="E16" s="192">
        <f>SUM(E8:E15)</f>
        <v>0</v>
      </c>
      <c r="F16" s="85">
        <f t="shared" ref="F16:AC16" si="0">SUM(F8:F15)</f>
        <v>0</v>
      </c>
      <c r="G16" s="192">
        <f t="shared" si="0"/>
        <v>0</v>
      </c>
      <c r="H16" s="85">
        <f t="shared" si="0"/>
        <v>0</v>
      </c>
      <c r="I16" s="192">
        <f t="shared" si="0"/>
        <v>0</v>
      </c>
      <c r="J16" s="85">
        <f t="shared" si="0"/>
        <v>0</v>
      </c>
      <c r="K16" s="192">
        <f t="shared" si="0"/>
        <v>0</v>
      </c>
      <c r="L16" s="85">
        <f t="shared" si="0"/>
        <v>0</v>
      </c>
      <c r="M16" s="192">
        <f t="shared" si="0"/>
        <v>0</v>
      </c>
      <c r="N16" s="85">
        <f t="shared" si="0"/>
        <v>0</v>
      </c>
      <c r="O16" s="192">
        <f t="shared" si="0"/>
        <v>0</v>
      </c>
      <c r="P16" s="85">
        <f t="shared" si="0"/>
        <v>0</v>
      </c>
      <c r="Q16" s="192">
        <f t="shared" si="0"/>
        <v>0</v>
      </c>
      <c r="R16" s="85">
        <f t="shared" si="0"/>
        <v>0</v>
      </c>
      <c r="S16" s="192">
        <f t="shared" si="0"/>
        <v>0</v>
      </c>
      <c r="T16" s="85">
        <f t="shared" si="0"/>
        <v>0</v>
      </c>
      <c r="U16" s="192">
        <f t="shared" si="0"/>
        <v>0</v>
      </c>
      <c r="V16" s="85">
        <f t="shared" si="0"/>
        <v>0</v>
      </c>
      <c r="W16" s="192">
        <f t="shared" si="0"/>
        <v>0</v>
      </c>
      <c r="X16" s="85">
        <f t="shared" si="0"/>
        <v>0</v>
      </c>
      <c r="Y16" s="192">
        <f t="shared" si="0"/>
        <v>0</v>
      </c>
      <c r="Z16" s="85">
        <f t="shared" si="0"/>
        <v>0</v>
      </c>
      <c r="AA16" s="192">
        <f t="shared" si="0"/>
        <v>0</v>
      </c>
      <c r="AB16" s="85">
        <f t="shared" si="0"/>
        <v>0</v>
      </c>
      <c r="AC16" s="192">
        <f t="shared" si="0"/>
        <v>0</v>
      </c>
    </row>
    <row r="17" spans="1:29" ht="19.5" customHeight="1" x14ac:dyDescent="0.55000000000000004">
      <c r="A17" s="649" t="s">
        <v>460</v>
      </c>
      <c r="B17" s="649"/>
      <c r="C17" s="649"/>
      <c r="D17" s="151"/>
      <c r="E17" s="151"/>
      <c r="F17" s="151"/>
      <c r="G17" s="151"/>
      <c r="H17" s="151"/>
      <c r="I17" s="157"/>
      <c r="J17" s="151"/>
      <c r="K17" s="85"/>
      <c r="L17" s="85"/>
      <c r="M17" s="85"/>
      <c r="N17" s="85"/>
      <c r="O17" s="85"/>
      <c r="P17" s="85"/>
      <c r="Q17" s="85"/>
      <c r="R17" s="85"/>
      <c r="S17" s="85"/>
      <c r="T17" s="85"/>
      <c r="U17" s="85"/>
      <c r="V17" s="85"/>
      <c r="W17" s="85"/>
      <c r="X17" s="85"/>
      <c r="Y17" s="85"/>
      <c r="Z17" s="85"/>
      <c r="AA17" s="85"/>
      <c r="AB17" s="85"/>
      <c r="AC17" s="85"/>
    </row>
    <row r="18" spans="1:29" ht="19.5" customHeight="1" x14ac:dyDescent="0.45">
      <c r="A18" s="649" t="s">
        <v>461</v>
      </c>
      <c r="B18" s="649"/>
      <c r="C18" s="649"/>
      <c r="D18" s="85"/>
      <c r="E18" s="85" t="s">
        <v>365</v>
      </c>
      <c r="F18" s="85"/>
      <c r="G18" s="85" t="s">
        <v>365</v>
      </c>
      <c r="H18" s="85"/>
      <c r="I18" s="85"/>
      <c r="J18" s="84"/>
      <c r="K18" s="85" t="s">
        <v>365</v>
      </c>
      <c r="L18" s="85"/>
      <c r="M18" s="85" t="s">
        <v>365</v>
      </c>
      <c r="N18" s="85"/>
      <c r="O18" s="85" t="s">
        <v>365</v>
      </c>
      <c r="P18" s="85"/>
      <c r="Q18" s="85" t="s">
        <v>365</v>
      </c>
      <c r="R18" s="85"/>
      <c r="S18" s="85" t="s">
        <v>365</v>
      </c>
      <c r="T18" s="85"/>
      <c r="U18" s="85" t="s">
        <v>365</v>
      </c>
      <c r="V18" s="85"/>
      <c r="W18" s="85"/>
      <c r="X18" s="85"/>
      <c r="Y18" s="85"/>
      <c r="Z18" s="85"/>
      <c r="AA18" s="85" t="s">
        <v>365</v>
      </c>
      <c r="AB18" s="85"/>
      <c r="AC18" s="85" t="s">
        <v>365</v>
      </c>
    </row>
    <row r="19" spans="1:29" ht="19.5" customHeight="1" x14ac:dyDescent="0.55000000000000004">
      <c r="A19" s="649" t="s">
        <v>462</v>
      </c>
      <c r="B19" s="649"/>
      <c r="C19" s="649"/>
      <c r="D19" s="157"/>
      <c r="E19" s="157"/>
      <c r="F19" s="157"/>
      <c r="G19" s="157"/>
      <c r="H19" s="157"/>
      <c r="I19" s="157"/>
      <c r="J19" s="151"/>
      <c r="K19" s="151"/>
      <c r="L19" s="151"/>
      <c r="M19" s="151"/>
      <c r="N19" s="151"/>
      <c r="O19" s="151"/>
      <c r="P19" s="151"/>
      <c r="Q19" s="151"/>
      <c r="R19" s="151"/>
      <c r="S19" s="151"/>
      <c r="T19" s="151"/>
      <c r="U19" s="151"/>
      <c r="V19" s="151"/>
      <c r="W19" s="151"/>
      <c r="X19" s="151"/>
      <c r="Y19" s="151"/>
      <c r="Z19" s="151"/>
      <c r="AA19" s="151"/>
      <c r="AB19" s="151"/>
      <c r="AC19" s="151"/>
    </row>
    <row r="20" spans="1:29" ht="19.5" customHeight="1" x14ac:dyDescent="0.55000000000000004">
      <c r="A20" s="717" t="s">
        <v>463</v>
      </c>
      <c r="B20" s="717"/>
      <c r="C20" s="717"/>
      <c r="D20" s="195"/>
      <c r="E20" s="195"/>
      <c r="F20" s="195"/>
      <c r="G20" s="195"/>
      <c r="H20" s="195"/>
      <c r="I20" s="195"/>
      <c r="J20" s="151"/>
      <c r="K20" s="151"/>
      <c r="L20" s="151"/>
      <c r="M20" s="151"/>
      <c r="N20" s="151"/>
      <c r="O20" s="151"/>
      <c r="P20" s="151"/>
      <c r="Q20" s="151"/>
      <c r="R20" s="151"/>
      <c r="S20" s="151"/>
      <c r="T20" s="151"/>
      <c r="U20" s="151"/>
      <c r="V20" s="151"/>
      <c r="W20" s="151"/>
      <c r="X20" s="151"/>
      <c r="Y20" s="151"/>
      <c r="Z20" s="151"/>
      <c r="AA20" s="151"/>
      <c r="AB20" s="151"/>
      <c r="AC20" s="151"/>
    </row>
    <row r="21" spans="1:29" ht="19.5" customHeight="1" x14ac:dyDescent="0.55000000000000004">
      <c r="A21" s="718" t="s">
        <v>464</v>
      </c>
      <c r="B21" s="718"/>
      <c r="C21" s="718"/>
      <c r="D21" s="232"/>
      <c r="E21" s="195"/>
      <c r="F21" s="195"/>
      <c r="G21" s="195"/>
      <c r="H21" s="195"/>
      <c r="I21" s="195"/>
      <c r="J21" s="151"/>
      <c r="K21" s="151"/>
      <c r="L21" s="151"/>
      <c r="M21" s="151"/>
      <c r="N21" s="151"/>
      <c r="O21" s="151"/>
      <c r="P21" s="151"/>
      <c r="Q21" s="151"/>
      <c r="R21" s="151"/>
      <c r="S21" s="151"/>
      <c r="T21" s="151"/>
      <c r="U21" s="151"/>
      <c r="V21" s="151"/>
      <c r="W21" s="151"/>
      <c r="X21" s="151"/>
      <c r="Y21" s="151"/>
      <c r="Z21" s="151"/>
      <c r="AA21" s="151"/>
      <c r="AB21" s="151"/>
      <c r="AC21" s="151"/>
    </row>
    <row r="22" spans="1:29" ht="19.5" customHeight="1" x14ac:dyDescent="0.55000000000000004">
      <c r="A22" s="649" t="s">
        <v>465</v>
      </c>
      <c r="B22" s="649"/>
      <c r="C22" s="649"/>
      <c r="D22" s="84"/>
      <c r="E22" s="195"/>
      <c r="F22" s="195"/>
      <c r="G22" s="195"/>
      <c r="H22" s="195"/>
      <c r="I22" s="195"/>
      <c r="J22" s="151"/>
      <c r="K22" s="151"/>
      <c r="L22" s="151"/>
      <c r="M22" s="151"/>
      <c r="N22" s="151"/>
      <c r="O22" s="151"/>
      <c r="P22" s="151"/>
      <c r="Q22" s="151"/>
      <c r="R22" s="151"/>
      <c r="S22" s="151"/>
      <c r="T22" s="151"/>
      <c r="U22" s="151"/>
      <c r="V22" s="151"/>
      <c r="W22" s="151"/>
      <c r="X22" s="151"/>
      <c r="Y22" s="151"/>
      <c r="Z22" s="151"/>
      <c r="AA22" s="151"/>
      <c r="AB22" s="151"/>
      <c r="AC22" s="151"/>
    </row>
    <row r="23" spans="1:29" ht="19.5" customHeight="1" x14ac:dyDescent="0.55000000000000004">
      <c r="A23" s="649" t="s">
        <v>466</v>
      </c>
      <c r="B23" s="649"/>
      <c r="C23" s="649"/>
      <c r="D23" s="195"/>
      <c r="E23" s="195"/>
      <c r="F23" s="195"/>
      <c r="G23" s="195"/>
      <c r="H23" s="195"/>
      <c r="I23" s="195"/>
      <c r="J23" s="151"/>
      <c r="K23" s="151"/>
      <c r="L23" s="151"/>
      <c r="M23" s="151"/>
      <c r="N23" s="151"/>
      <c r="O23" s="151"/>
      <c r="P23" s="151"/>
      <c r="Q23" s="151"/>
      <c r="R23" s="151"/>
      <c r="S23" s="151"/>
      <c r="T23" s="151"/>
      <c r="U23" s="151"/>
      <c r="V23" s="151"/>
      <c r="W23" s="151"/>
      <c r="X23" s="151"/>
      <c r="Y23" s="151"/>
      <c r="Z23" s="151"/>
      <c r="AA23" s="151"/>
      <c r="AB23" s="151"/>
      <c r="AC23" s="151"/>
    </row>
    <row r="24" spans="1:29" ht="25.15" customHeight="1" x14ac:dyDescent="0.55000000000000004">
      <c r="A24" s="723" t="s">
        <v>468</v>
      </c>
      <c r="B24" s="723"/>
      <c r="C24" s="151"/>
      <c r="D24" s="195"/>
      <c r="E24" s="233">
        <f>SUM(E17:E23)</f>
        <v>0</v>
      </c>
      <c r="F24" s="191">
        <f t="shared" ref="F24:AC24" si="1">SUM(F17:F23)</f>
        <v>0</v>
      </c>
      <c r="G24" s="233">
        <f t="shared" si="1"/>
        <v>0</v>
      </c>
      <c r="H24" s="191">
        <f t="shared" si="1"/>
        <v>0</v>
      </c>
      <c r="I24" s="233">
        <f t="shared" si="1"/>
        <v>0</v>
      </c>
      <c r="J24" s="191">
        <f t="shared" si="1"/>
        <v>0</v>
      </c>
      <c r="K24" s="233">
        <f t="shared" si="1"/>
        <v>0</v>
      </c>
      <c r="L24" s="191">
        <f t="shared" si="1"/>
        <v>0</v>
      </c>
      <c r="M24" s="233">
        <f t="shared" si="1"/>
        <v>0</v>
      </c>
      <c r="N24" s="191">
        <f t="shared" si="1"/>
        <v>0</v>
      </c>
      <c r="O24" s="233">
        <f t="shared" si="1"/>
        <v>0</v>
      </c>
      <c r="P24" s="191">
        <f t="shared" si="1"/>
        <v>0</v>
      </c>
      <c r="Q24" s="233">
        <f t="shared" si="1"/>
        <v>0</v>
      </c>
      <c r="R24" s="191">
        <f t="shared" si="1"/>
        <v>0</v>
      </c>
      <c r="S24" s="233">
        <f t="shared" si="1"/>
        <v>0</v>
      </c>
      <c r="T24" s="191">
        <f t="shared" si="1"/>
        <v>0</v>
      </c>
      <c r="U24" s="233">
        <f t="shared" si="1"/>
        <v>0</v>
      </c>
      <c r="V24" s="191">
        <f t="shared" si="1"/>
        <v>0</v>
      </c>
      <c r="W24" s="233">
        <f t="shared" si="1"/>
        <v>0</v>
      </c>
      <c r="X24" s="191">
        <f t="shared" si="1"/>
        <v>0</v>
      </c>
      <c r="Y24" s="233">
        <f t="shared" si="1"/>
        <v>0</v>
      </c>
      <c r="Z24" s="191">
        <f t="shared" si="1"/>
        <v>0</v>
      </c>
      <c r="AA24" s="233">
        <f t="shared" si="1"/>
        <v>0</v>
      </c>
      <c r="AB24" s="191">
        <f t="shared" si="1"/>
        <v>0</v>
      </c>
      <c r="AC24" s="233">
        <f t="shared" si="1"/>
        <v>0</v>
      </c>
    </row>
    <row r="25" spans="1:29" ht="19.5" customHeight="1" x14ac:dyDescent="0.45">
      <c r="A25" s="723" t="s">
        <v>469</v>
      </c>
      <c r="B25" s="723"/>
      <c r="D25" s="234"/>
      <c r="E25" s="58"/>
      <c r="F25" s="58"/>
      <c r="G25" s="58"/>
      <c r="H25" s="58"/>
      <c r="I25" s="58"/>
      <c r="J25" s="29"/>
      <c r="K25" s="29"/>
      <c r="L25" s="29"/>
      <c r="M25" s="29"/>
      <c r="N25" s="29"/>
      <c r="O25" s="29"/>
      <c r="P25" s="29"/>
      <c r="Q25" s="29"/>
      <c r="R25" s="29"/>
      <c r="S25" s="29"/>
      <c r="T25" s="29"/>
      <c r="U25" s="29"/>
      <c r="V25" s="29"/>
      <c r="W25" s="29"/>
      <c r="X25" s="29"/>
      <c r="Y25" s="29"/>
      <c r="Z25" s="29"/>
      <c r="AA25" s="29"/>
    </row>
    <row r="26" spans="1:29" ht="19.899999999999999" customHeight="1" x14ac:dyDescent="0.45">
      <c r="A26" s="642" t="s">
        <v>459</v>
      </c>
      <c r="B26" s="642"/>
      <c r="D26" s="234"/>
      <c r="E26" s="234"/>
      <c r="F26" s="234"/>
      <c r="G26" s="234"/>
      <c r="H26" s="234"/>
      <c r="I26" s="234"/>
    </row>
    <row r="27" spans="1:29" ht="19.899999999999999" customHeight="1" x14ac:dyDescent="0.45">
      <c r="A27" s="642" t="s">
        <v>407</v>
      </c>
      <c r="B27" s="642"/>
    </row>
    <row r="28" spans="1:29" ht="19.899999999999999" customHeight="1" x14ac:dyDescent="0.45">
      <c r="A28" s="642" t="s">
        <v>470</v>
      </c>
      <c r="B28" s="642"/>
    </row>
    <row r="29" spans="1:29" ht="19.899999999999999" customHeight="1" x14ac:dyDescent="0.45">
      <c r="A29" s="642" t="s">
        <v>471</v>
      </c>
      <c r="B29" s="642"/>
      <c r="E29" s="29" t="s">
        <v>365</v>
      </c>
      <c r="F29" s="29"/>
      <c r="G29" s="29" t="s">
        <v>365</v>
      </c>
      <c r="H29" s="29"/>
      <c r="I29" s="29"/>
      <c r="J29" s="29"/>
      <c r="K29" s="29" t="s">
        <v>365</v>
      </c>
      <c r="L29" s="29"/>
      <c r="M29" s="29" t="s">
        <v>365</v>
      </c>
      <c r="N29" s="29"/>
      <c r="O29" s="29" t="s">
        <v>365</v>
      </c>
      <c r="P29" s="29"/>
      <c r="Q29" s="29" t="s">
        <v>365</v>
      </c>
      <c r="R29" s="29"/>
      <c r="S29" s="29" t="s">
        <v>365</v>
      </c>
      <c r="T29" s="29"/>
      <c r="U29" s="29" t="s">
        <v>365</v>
      </c>
      <c r="V29" s="29"/>
      <c r="W29" s="29"/>
      <c r="X29" s="29"/>
      <c r="Y29" s="29"/>
      <c r="Z29" s="29"/>
      <c r="AA29" s="29"/>
      <c r="AB29" s="29"/>
      <c r="AC29" s="29" t="s">
        <v>365</v>
      </c>
    </row>
    <row r="30" spans="1:29" ht="19.899999999999999" customHeight="1" x14ac:dyDescent="0.45">
      <c r="A30" s="642" t="s">
        <v>472</v>
      </c>
      <c r="B30" s="642"/>
      <c r="E30" s="29"/>
      <c r="F30" s="29"/>
      <c r="G30" s="29" t="s">
        <v>365</v>
      </c>
      <c r="H30" s="29"/>
      <c r="I30" s="29"/>
      <c r="J30" s="29"/>
      <c r="K30" s="29" t="s">
        <v>365</v>
      </c>
      <c r="L30" s="29"/>
      <c r="M30" s="29" t="s">
        <v>365</v>
      </c>
      <c r="N30" s="29"/>
      <c r="O30" s="29" t="s">
        <v>365</v>
      </c>
      <c r="P30" s="29"/>
      <c r="Q30" s="29" t="s">
        <v>365</v>
      </c>
      <c r="R30" s="29"/>
      <c r="S30" s="29" t="s">
        <v>365</v>
      </c>
      <c r="T30" s="29"/>
      <c r="U30" s="29" t="s">
        <v>365</v>
      </c>
      <c r="V30" s="29"/>
      <c r="W30" s="29"/>
      <c r="X30" s="29"/>
      <c r="Y30" s="29"/>
      <c r="Z30" s="29"/>
      <c r="AA30" s="29"/>
      <c r="AB30" s="29"/>
      <c r="AC30" s="29" t="s">
        <v>365</v>
      </c>
    </row>
    <row r="31" spans="1:29" ht="19.899999999999999" customHeight="1" x14ac:dyDescent="0.45">
      <c r="A31" s="642" t="s">
        <v>464</v>
      </c>
      <c r="B31" s="642"/>
      <c r="E31" s="29" t="s">
        <v>365</v>
      </c>
      <c r="F31" s="29"/>
      <c r="G31" s="29" t="s">
        <v>365</v>
      </c>
      <c r="H31" s="29"/>
      <c r="I31" s="29"/>
      <c r="J31" s="29"/>
      <c r="K31" s="29" t="s">
        <v>365</v>
      </c>
      <c r="L31" s="29"/>
      <c r="M31" s="29" t="s">
        <v>365</v>
      </c>
      <c r="N31" s="29"/>
      <c r="O31" s="29" t="s">
        <v>365</v>
      </c>
      <c r="P31" s="29"/>
      <c r="Q31" s="29" t="s">
        <v>365</v>
      </c>
      <c r="R31" s="29"/>
      <c r="S31" s="29" t="s">
        <v>365</v>
      </c>
      <c r="T31" s="29"/>
      <c r="U31" s="29"/>
      <c r="V31" s="29"/>
      <c r="W31" s="29"/>
      <c r="X31" s="29"/>
      <c r="Y31" s="29"/>
      <c r="Z31" s="29"/>
      <c r="AA31" s="29"/>
      <c r="AB31" s="29"/>
      <c r="AC31" s="29" t="s">
        <v>365</v>
      </c>
    </row>
    <row r="32" spans="1:29" ht="19.899999999999999" customHeight="1" x14ac:dyDescent="0.45">
      <c r="A32" s="642" t="s">
        <v>465</v>
      </c>
      <c r="B32" s="642"/>
      <c r="C32" s="47"/>
      <c r="D32" s="47"/>
      <c r="E32" s="29" t="s">
        <v>365</v>
      </c>
      <c r="F32" s="29"/>
      <c r="G32" s="29" t="s">
        <v>365</v>
      </c>
      <c r="H32" s="29"/>
      <c r="I32" s="29"/>
      <c r="J32" s="29"/>
      <c r="K32" s="29" t="s">
        <v>365</v>
      </c>
      <c r="L32" s="29"/>
      <c r="M32" s="29" t="s">
        <v>365</v>
      </c>
      <c r="N32" s="29"/>
      <c r="O32" s="29" t="s">
        <v>365</v>
      </c>
      <c r="P32" s="29"/>
      <c r="Q32" s="29" t="s">
        <v>365</v>
      </c>
      <c r="R32" s="29"/>
      <c r="S32" s="29" t="s">
        <v>365</v>
      </c>
      <c r="T32" s="29"/>
      <c r="U32" s="29" t="s">
        <v>365</v>
      </c>
      <c r="V32" s="29"/>
      <c r="W32" s="29"/>
      <c r="X32" s="29"/>
      <c r="Y32" s="29"/>
      <c r="Z32" s="29"/>
      <c r="AA32" s="29"/>
      <c r="AB32" s="29"/>
      <c r="AC32" s="29" t="s">
        <v>365</v>
      </c>
    </row>
    <row r="33" spans="1:29" ht="29.25" customHeight="1" x14ac:dyDescent="0.45">
      <c r="A33" s="640" t="s">
        <v>467</v>
      </c>
      <c r="B33" s="640"/>
      <c r="E33" s="235">
        <f>SUM(E26:E32)</f>
        <v>0</v>
      </c>
      <c r="F33" s="168"/>
      <c r="G33" s="235">
        <f t="shared" ref="G33:AC33" si="2">SUM(G26:G32)</f>
        <v>0</v>
      </c>
      <c r="H33" s="58"/>
      <c r="I33" s="235">
        <f t="shared" si="2"/>
        <v>0</v>
      </c>
      <c r="J33" s="58"/>
      <c r="K33" s="235">
        <f t="shared" si="2"/>
        <v>0</v>
      </c>
      <c r="L33" s="58"/>
      <c r="M33" s="235">
        <f t="shared" si="2"/>
        <v>0</v>
      </c>
      <c r="N33" s="58"/>
      <c r="O33" s="235">
        <f t="shared" si="2"/>
        <v>0</v>
      </c>
      <c r="P33" s="58"/>
      <c r="Q33" s="235">
        <f t="shared" si="2"/>
        <v>0</v>
      </c>
      <c r="R33" s="58"/>
      <c r="S33" s="235">
        <f t="shared" si="2"/>
        <v>0</v>
      </c>
      <c r="T33" s="58"/>
      <c r="U33" s="235">
        <f t="shared" si="2"/>
        <v>0</v>
      </c>
      <c r="V33" s="58"/>
      <c r="W33" s="235">
        <f t="shared" si="2"/>
        <v>0</v>
      </c>
      <c r="X33" s="58"/>
      <c r="Y33" s="235">
        <f t="shared" si="2"/>
        <v>0</v>
      </c>
      <c r="Z33" s="58"/>
      <c r="AA33" s="235">
        <f t="shared" si="2"/>
        <v>0</v>
      </c>
      <c r="AB33" s="58"/>
      <c r="AC33" s="235">
        <f t="shared" si="2"/>
        <v>0</v>
      </c>
    </row>
    <row r="34" spans="1:29" ht="19.899999999999999" customHeight="1" x14ac:dyDescent="0.45">
      <c r="A34" s="642" t="s">
        <v>407</v>
      </c>
      <c r="B34" s="642"/>
      <c r="E34" s="29"/>
      <c r="F34" s="29"/>
      <c r="G34" s="29"/>
      <c r="H34" s="29"/>
      <c r="I34" s="29"/>
      <c r="J34" s="29"/>
      <c r="K34" s="29"/>
      <c r="L34" s="29"/>
      <c r="M34" s="29"/>
      <c r="N34" s="29"/>
      <c r="O34" s="29"/>
      <c r="P34" s="29"/>
      <c r="Q34" s="29"/>
      <c r="R34" s="29"/>
      <c r="S34" s="29"/>
      <c r="T34" s="29"/>
      <c r="U34" s="29"/>
      <c r="V34" s="29"/>
      <c r="W34" s="29"/>
      <c r="X34" s="29"/>
      <c r="Y34" s="29"/>
      <c r="Z34" s="29"/>
      <c r="AA34" s="29"/>
      <c r="AB34" s="29"/>
      <c r="AC34" s="29"/>
    </row>
    <row r="35" spans="1:29" ht="19.899999999999999" customHeight="1" x14ac:dyDescent="0.45">
      <c r="A35" s="643" t="s">
        <v>470</v>
      </c>
      <c r="B35" s="643"/>
      <c r="E35" s="29"/>
      <c r="F35" s="29"/>
      <c r="G35" s="29"/>
      <c r="H35" s="29"/>
      <c r="I35" s="29"/>
      <c r="J35" s="29"/>
      <c r="K35" s="29"/>
      <c r="L35" s="29"/>
      <c r="M35" s="29"/>
      <c r="N35" s="29"/>
      <c r="O35" s="29"/>
      <c r="P35" s="29"/>
      <c r="Q35" s="29"/>
      <c r="R35" s="29"/>
      <c r="S35" s="29"/>
      <c r="T35" s="29"/>
      <c r="U35" s="29"/>
      <c r="V35" s="29"/>
      <c r="W35" s="29"/>
      <c r="X35" s="29"/>
      <c r="Y35" s="29"/>
      <c r="Z35" s="29"/>
      <c r="AA35" s="29"/>
      <c r="AB35" s="29"/>
      <c r="AC35" s="29"/>
    </row>
    <row r="36" spans="1:29" ht="19.899999999999999" customHeight="1" x14ac:dyDescent="0.45">
      <c r="A36" s="643" t="s">
        <v>471</v>
      </c>
      <c r="B36" s="643"/>
      <c r="E36" s="29" t="s">
        <v>365</v>
      </c>
      <c r="F36" s="29"/>
      <c r="G36" s="29" t="s">
        <v>365</v>
      </c>
      <c r="H36" s="29"/>
      <c r="I36" s="29"/>
      <c r="J36" s="29"/>
      <c r="K36" s="29" t="s">
        <v>365</v>
      </c>
      <c r="L36" s="29"/>
      <c r="M36" s="29" t="s">
        <v>365</v>
      </c>
      <c r="N36" s="29"/>
      <c r="O36" s="29" t="s">
        <v>365</v>
      </c>
      <c r="P36" s="29"/>
      <c r="Q36" s="29" t="s">
        <v>365</v>
      </c>
      <c r="R36" s="29"/>
      <c r="S36" s="29" t="s">
        <v>365</v>
      </c>
      <c r="T36" s="29"/>
      <c r="U36" s="29" t="s">
        <v>365</v>
      </c>
      <c r="V36" s="29"/>
      <c r="W36" s="29"/>
      <c r="X36" s="29"/>
      <c r="Y36" s="29"/>
      <c r="Z36" s="29"/>
      <c r="AA36" s="29"/>
      <c r="AB36" s="29"/>
      <c r="AC36" s="29" t="s">
        <v>365</v>
      </c>
    </row>
    <row r="37" spans="1:29" ht="19.899999999999999" customHeight="1" x14ac:dyDescent="0.45">
      <c r="A37" s="643" t="s">
        <v>472</v>
      </c>
      <c r="B37" s="643"/>
      <c r="E37" s="29"/>
      <c r="F37" s="29"/>
      <c r="G37" s="29" t="s">
        <v>365</v>
      </c>
      <c r="H37" s="29"/>
      <c r="I37" s="29"/>
      <c r="J37" s="29"/>
      <c r="K37" s="29" t="s">
        <v>365</v>
      </c>
      <c r="L37" s="29"/>
      <c r="M37" s="29" t="s">
        <v>365</v>
      </c>
      <c r="N37" s="29"/>
      <c r="O37" s="29" t="s">
        <v>365</v>
      </c>
      <c r="P37" s="29"/>
      <c r="Q37" s="29" t="s">
        <v>365</v>
      </c>
      <c r="R37" s="29"/>
      <c r="S37" s="29" t="s">
        <v>365</v>
      </c>
      <c r="T37" s="29"/>
      <c r="U37" s="29" t="s">
        <v>365</v>
      </c>
      <c r="V37" s="29"/>
      <c r="W37" s="29"/>
      <c r="X37" s="29"/>
      <c r="Y37" s="29"/>
      <c r="Z37" s="29"/>
      <c r="AA37" s="29"/>
      <c r="AB37" s="29"/>
      <c r="AC37" s="29" t="s">
        <v>365</v>
      </c>
    </row>
    <row r="38" spans="1:29" ht="19.899999999999999" customHeight="1" x14ac:dyDescent="0.45">
      <c r="A38" s="643" t="s">
        <v>464</v>
      </c>
      <c r="B38" s="643"/>
      <c r="E38" s="29" t="s">
        <v>365</v>
      </c>
      <c r="F38" s="29"/>
      <c r="G38" s="29" t="s">
        <v>365</v>
      </c>
      <c r="H38" s="29"/>
      <c r="I38" s="29"/>
      <c r="J38" s="29"/>
      <c r="K38" s="29" t="s">
        <v>365</v>
      </c>
      <c r="L38" s="29"/>
      <c r="M38" s="29" t="s">
        <v>365</v>
      </c>
      <c r="N38" s="29"/>
      <c r="O38" s="29"/>
      <c r="P38" s="29"/>
      <c r="Q38" s="29" t="s">
        <v>365</v>
      </c>
      <c r="R38" s="29"/>
      <c r="S38" s="29" t="s">
        <v>365</v>
      </c>
      <c r="T38" s="29"/>
      <c r="U38" s="29" t="s">
        <v>365</v>
      </c>
      <c r="V38" s="29"/>
      <c r="W38" s="29"/>
      <c r="X38" s="29"/>
      <c r="Y38" s="29"/>
      <c r="Z38" s="29"/>
      <c r="AA38" s="29"/>
      <c r="AB38" s="29"/>
      <c r="AC38" s="29" t="s">
        <v>365</v>
      </c>
    </row>
    <row r="39" spans="1:29" ht="19.899999999999999" customHeight="1" x14ac:dyDescent="0.45">
      <c r="A39" s="643" t="s">
        <v>465</v>
      </c>
      <c r="B39" s="643"/>
      <c r="E39" s="29" t="s">
        <v>365</v>
      </c>
      <c r="F39" s="29"/>
      <c r="G39" s="29" t="s">
        <v>365</v>
      </c>
      <c r="H39" s="29"/>
      <c r="I39" s="29"/>
      <c r="J39" s="29"/>
      <c r="K39" s="29" t="s">
        <v>365</v>
      </c>
      <c r="L39" s="29"/>
      <c r="M39" s="29" t="s">
        <v>365</v>
      </c>
      <c r="N39" s="29"/>
      <c r="O39" s="29" t="s">
        <v>365</v>
      </c>
      <c r="P39" s="29"/>
      <c r="Q39" s="29" t="s">
        <v>365</v>
      </c>
      <c r="R39" s="29"/>
      <c r="S39" s="29" t="s">
        <v>365</v>
      </c>
      <c r="T39" s="29"/>
      <c r="U39" s="29" t="s">
        <v>365</v>
      </c>
      <c r="V39" s="29"/>
      <c r="W39" s="29"/>
      <c r="X39" s="29"/>
      <c r="Y39" s="29"/>
      <c r="Z39" s="29"/>
      <c r="AA39" s="29"/>
      <c r="AB39" s="29"/>
      <c r="AC39" s="29" t="s">
        <v>365</v>
      </c>
    </row>
    <row r="40" spans="1:29" ht="33" customHeight="1" x14ac:dyDescent="0.45">
      <c r="A40" s="640" t="s">
        <v>468</v>
      </c>
      <c r="B40" s="640"/>
      <c r="E40" s="49">
        <f>SUM(E34:E39)</f>
        <v>0</v>
      </c>
      <c r="F40" s="29"/>
      <c r="G40" s="49">
        <f t="shared" ref="G40:AC40" si="3">SUM(G34:G39)</f>
        <v>0</v>
      </c>
      <c r="H40" s="29"/>
      <c r="I40" s="49">
        <f t="shared" si="3"/>
        <v>0</v>
      </c>
      <c r="J40" s="29"/>
      <c r="K40" s="49">
        <f t="shared" si="3"/>
        <v>0</v>
      </c>
      <c r="L40" s="29"/>
      <c r="M40" s="49">
        <f t="shared" si="3"/>
        <v>0</v>
      </c>
      <c r="N40" s="29"/>
      <c r="O40" s="49">
        <f t="shared" si="3"/>
        <v>0</v>
      </c>
      <c r="P40" s="29"/>
      <c r="Q40" s="49">
        <f t="shared" si="3"/>
        <v>0</v>
      </c>
      <c r="R40" s="29"/>
      <c r="S40" s="49">
        <f t="shared" si="3"/>
        <v>0</v>
      </c>
      <c r="T40" s="29"/>
      <c r="U40" s="49">
        <f t="shared" si="3"/>
        <v>0</v>
      </c>
      <c r="V40" s="29"/>
      <c r="W40" s="49">
        <f t="shared" si="3"/>
        <v>0</v>
      </c>
      <c r="X40" s="29"/>
      <c r="Y40" s="49">
        <f t="shared" si="3"/>
        <v>0</v>
      </c>
      <c r="Z40" s="29"/>
      <c r="AA40" s="49">
        <f t="shared" si="3"/>
        <v>0</v>
      </c>
      <c r="AB40" s="29"/>
      <c r="AC40" s="49">
        <f t="shared" si="3"/>
        <v>0</v>
      </c>
    </row>
    <row r="41" spans="1:29" ht="33" customHeight="1" thickBot="1" x14ac:dyDescent="0.5">
      <c r="A41" s="640" t="s">
        <v>473</v>
      </c>
      <c r="B41" s="640"/>
      <c r="E41" s="236">
        <f>E24-E40</f>
        <v>0</v>
      </c>
      <c r="F41" s="58"/>
      <c r="G41" s="236">
        <f t="shared" ref="G41:AA41" si="4">G24-G40</f>
        <v>0</v>
      </c>
      <c r="H41" s="58"/>
      <c r="I41" s="236">
        <f t="shared" si="4"/>
        <v>0</v>
      </c>
      <c r="J41" s="58"/>
      <c r="K41" s="236">
        <f t="shared" si="4"/>
        <v>0</v>
      </c>
      <c r="L41" s="58"/>
      <c r="M41" s="236">
        <f t="shared" si="4"/>
        <v>0</v>
      </c>
      <c r="N41" s="58"/>
      <c r="O41" s="236">
        <f t="shared" si="4"/>
        <v>0</v>
      </c>
      <c r="P41" s="58"/>
      <c r="Q41" s="236">
        <f t="shared" si="4"/>
        <v>0</v>
      </c>
      <c r="R41" s="58"/>
      <c r="S41" s="236">
        <f t="shared" si="4"/>
        <v>0</v>
      </c>
      <c r="T41" s="58"/>
      <c r="U41" s="236">
        <f t="shared" si="4"/>
        <v>0</v>
      </c>
      <c r="V41" s="58"/>
      <c r="W41" s="236">
        <f t="shared" si="4"/>
        <v>0</v>
      </c>
      <c r="X41" s="58"/>
      <c r="Y41" s="236">
        <f t="shared" si="4"/>
        <v>0</v>
      </c>
      <c r="Z41" s="58"/>
      <c r="AA41" s="236">
        <f t="shared" si="4"/>
        <v>0</v>
      </c>
      <c r="AB41" s="58"/>
      <c r="AC41" s="236">
        <f t="shared" ref="AC41" si="5">AC24+AC40</f>
        <v>0</v>
      </c>
    </row>
    <row r="42" spans="1:29" ht="33" customHeight="1" thickTop="1" thickBot="1" x14ac:dyDescent="0.5">
      <c r="A42" s="640" t="s">
        <v>474</v>
      </c>
      <c r="B42" s="640"/>
      <c r="E42" s="237">
        <f>E16-E33</f>
        <v>0</v>
      </c>
      <c r="F42" s="58"/>
      <c r="G42" s="237">
        <f>G16-G33</f>
        <v>0</v>
      </c>
      <c r="H42" s="58"/>
      <c r="I42" s="237">
        <f>I16-I33</f>
        <v>0</v>
      </c>
      <c r="J42" s="58"/>
      <c r="K42" s="237">
        <f>K16-K33</f>
        <v>0</v>
      </c>
      <c r="L42" s="58"/>
      <c r="M42" s="237">
        <f>M16-M33</f>
        <v>0</v>
      </c>
      <c r="N42" s="58"/>
      <c r="O42" s="237">
        <f>O16-O33</f>
        <v>0</v>
      </c>
      <c r="P42" s="58"/>
      <c r="Q42" s="237">
        <f>Q16-Q33</f>
        <v>0</v>
      </c>
      <c r="R42" s="58"/>
      <c r="S42" s="237">
        <f>S16-S33</f>
        <v>0</v>
      </c>
      <c r="T42" s="58"/>
      <c r="U42" s="237">
        <f>U16-U33</f>
        <v>0</v>
      </c>
      <c r="V42" s="58"/>
      <c r="W42" s="237">
        <f>W16-W33</f>
        <v>0</v>
      </c>
      <c r="X42" s="58"/>
      <c r="Y42" s="237">
        <f>Y16-Y33</f>
        <v>0</v>
      </c>
      <c r="Z42" s="58"/>
      <c r="AA42" s="237">
        <f>AA16-AA33</f>
        <v>0</v>
      </c>
      <c r="AB42" s="58"/>
      <c r="AC42" s="237">
        <f>AC16-AC33</f>
        <v>0</v>
      </c>
    </row>
    <row r="43" spans="1:29" ht="19.899999999999999" customHeight="1" thickTop="1" x14ac:dyDescent="0.45"/>
    <row r="44" spans="1:29" ht="19.899999999999999" customHeight="1" x14ac:dyDescent="0.45"/>
    <row r="45" spans="1:29" ht="19.899999999999999" customHeight="1" x14ac:dyDescent="0.45"/>
  </sheetData>
  <mergeCells count="41">
    <mergeCell ref="A38:B38"/>
    <mergeCell ref="A39:B39"/>
    <mergeCell ref="A40:B40"/>
    <mergeCell ref="A41:B41"/>
    <mergeCell ref="A42:B42"/>
    <mergeCell ref="A37:B37"/>
    <mergeCell ref="A26:B26"/>
    <mergeCell ref="A27:B27"/>
    <mergeCell ref="A28:B28"/>
    <mergeCell ref="A29:B29"/>
    <mergeCell ref="A30:B30"/>
    <mergeCell ref="A31:B31"/>
    <mergeCell ref="A32:B32"/>
    <mergeCell ref="A33:B33"/>
    <mergeCell ref="A34:B34"/>
    <mergeCell ref="A35:B35"/>
    <mergeCell ref="A36:B36"/>
    <mergeCell ref="A25:B25"/>
    <mergeCell ref="A14:C14"/>
    <mergeCell ref="A15:C15"/>
    <mergeCell ref="A16:C16"/>
    <mergeCell ref="A17:C17"/>
    <mergeCell ref="A18:C18"/>
    <mergeCell ref="A19:C19"/>
    <mergeCell ref="A20:C20"/>
    <mergeCell ref="A21:C21"/>
    <mergeCell ref="A22:C22"/>
    <mergeCell ref="A23:C23"/>
    <mergeCell ref="A24:B24"/>
    <mergeCell ref="A13:C13"/>
    <mergeCell ref="A1:AC1"/>
    <mergeCell ref="A2:AC2"/>
    <mergeCell ref="A3:AC3"/>
    <mergeCell ref="A4:J4"/>
    <mergeCell ref="P5:Y5"/>
    <mergeCell ref="A7:C7"/>
    <mergeCell ref="A8:C8"/>
    <mergeCell ref="A9:C9"/>
    <mergeCell ref="A10:C10"/>
    <mergeCell ref="A11:C11"/>
    <mergeCell ref="A12:C12"/>
  </mergeCells>
  <pageMargins left="0.70866141732283505" right="0.70866141732283505" top="0.74803149606299202" bottom="0.74803149606299202" header="0.31496062992126" footer="0.31496062992126"/>
  <pageSetup paperSize="9" scale="40" orientation="portrait" r:id="rId1"/>
  <headerFooter>
    <oddFooter>&amp;L&amp;P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ACC42-9736-4974-8B44-D6F008AC6E2E}">
  <sheetPr codeName="Sheet21">
    <tabColor theme="7" tint="-0.249977111117893"/>
  </sheetPr>
  <dimension ref="A1:R49"/>
  <sheetViews>
    <sheetView showGridLines="0" rightToLeft="1" view="pageBreakPreview" zoomScale="80" zoomScaleNormal="100" zoomScaleSheetLayoutView="80" workbookViewId="0">
      <selection activeCell="A2" sqref="A2:N2"/>
    </sheetView>
  </sheetViews>
  <sheetFormatPr defaultColWidth="9" defaultRowHeight="20.100000000000001" customHeight="1" x14ac:dyDescent="0.45"/>
  <cols>
    <col min="1" max="1" width="9.75" style="117" bestFit="1" customWidth="1"/>
    <col min="2" max="3" width="9" style="117"/>
    <col min="4" max="4" width="1.75" style="117" customWidth="1"/>
    <col min="5" max="5" width="9" style="117"/>
    <col min="6" max="6" width="22.875" style="117" customWidth="1"/>
    <col min="7" max="7" width="3.75" style="117" customWidth="1"/>
    <col min="8" max="8" width="19.25" style="117" customWidth="1"/>
    <col min="9" max="9" width="2" style="117" customWidth="1"/>
    <col min="10" max="10" width="21.125" style="117" customWidth="1"/>
    <col min="11" max="11" width="2.375" style="117" customWidth="1"/>
    <col min="12" max="12" width="18.125" style="117" customWidth="1"/>
    <col min="13" max="13" width="1.75" style="117" customWidth="1"/>
    <col min="14" max="14" width="23.875" style="117" customWidth="1"/>
    <col min="15" max="15" width="2.75" style="117" customWidth="1"/>
    <col min="16" max="18" width="6.875" style="117" customWidth="1"/>
    <col min="19" max="16384" width="9" style="117"/>
  </cols>
  <sheetData>
    <row r="1" spans="1:18" ht="25.9" customHeight="1" x14ac:dyDescent="0.45">
      <c r="A1" s="641" t="str">
        <f>عنوان!A1</f>
        <v>شرکت پیمانکاری x</v>
      </c>
      <c r="B1" s="641"/>
      <c r="C1" s="641"/>
      <c r="D1" s="641"/>
      <c r="E1" s="641"/>
      <c r="F1" s="641"/>
      <c r="G1" s="641"/>
      <c r="H1" s="641"/>
      <c r="I1" s="641"/>
      <c r="J1" s="641"/>
      <c r="K1" s="641"/>
      <c r="L1" s="641"/>
      <c r="M1" s="641"/>
      <c r="N1" s="641"/>
      <c r="O1" s="160"/>
      <c r="P1" s="160"/>
      <c r="Q1" s="160"/>
      <c r="R1" s="160"/>
    </row>
    <row r="2" spans="1:18" ht="25.9" customHeight="1" x14ac:dyDescent="0.45">
      <c r="A2" s="641" t="str">
        <f>عنوان!A6</f>
        <v>يادداشتهاي توضيحي صورت هاي مالي</v>
      </c>
      <c r="B2" s="641"/>
      <c r="C2" s="641"/>
      <c r="D2" s="641"/>
      <c r="E2" s="641"/>
      <c r="F2" s="641"/>
      <c r="G2" s="641"/>
      <c r="H2" s="641"/>
      <c r="I2" s="641"/>
      <c r="J2" s="641"/>
      <c r="K2" s="641"/>
      <c r="L2" s="641"/>
      <c r="M2" s="641"/>
      <c r="N2" s="641"/>
      <c r="O2" s="160"/>
      <c r="P2" s="160"/>
      <c r="Q2" s="160"/>
      <c r="R2" s="160"/>
    </row>
    <row r="3" spans="1:18" ht="25.9" customHeight="1" x14ac:dyDescent="0.45">
      <c r="A3" s="641" t="str">
        <f>عنوان!A3</f>
        <v>سال مالي منتهی به 29 اسفند 1402</v>
      </c>
      <c r="B3" s="641"/>
      <c r="C3" s="641"/>
      <c r="D3" s="641"/>
      <c r="E3" s="641"/>
      <c r="F3" s="641"/>
      <c r="G3" s="641"/>
      <c r="H3" s="641"/>
      <c r="I3" s="641"/>
      <c r="J3" s="641"/>
      <c r="K3" s="641"/>
      <c r="L3" s="641"/>
      <c r="M3" s="641"/>
      <c r="N3" s="641"/>
      <c r="O3" s="160"/>
      <c r="P3" s="160"/>
      <c r="Q3" s="160"/>
      <c r="R3" s="160"/>
    </row>
    <row r="4" spans="1:18" ht="10.5" customHeight="1" x14ac:dyDescent="0.45">
      <c r="A4" s="120"/>
      <c r="B4" s="120"/>
      <c r="C4" s="120"/>
      <c r="D4" s="120"/>
      <c r="E4" s="120"/>
      <c r="F4" s="120"/>
      <c r="G4" s="120"/>
      <c r="H4" s="120"/>
      <c r="I4" s="120"/>
      <c r="J4" s="120"/>
      <c r="K4" s="120"/>
      <c r="L4" s="120"/>
      <c r="M4" s="120"/>
      <c r="N4" s="120"/>
      <c r="O4" s="160"/>
      <c r="P4" s="160"/>
      <c r="Q4" s="160"/>
      <c r="R4" s="160"/>
    </row>
    <row r="5" spans="1:18" ht="28.9" customHeight="1" x14ac:dyDescent="0.55000000000000004">
      <c r="A5" s="727" t="s">
        <v>475</v>
      </c>
      <c r="B5" s="727"/>
      <c r="C5" s="727"/>
      <c r="D5" s="727"/>
      <c r="E5" s="727"/>
      <c r="F5" s="727"/>
      <c r="G5" s="727"/>
      <c r="H5" s="727"/>
      <c r="I5" s="727"/>
      <c r="J5" s="727"/>
      <c r="K5" s="727"/>
      <c r="L5" s="727"/>
      <c r="M5" s="727"/>
      <c r="N5" s="727"/>
      <c r="O5" s="215"/>
    </row>
    <row r="6" spans="1:18" ht="72" customHeight="1" x14ac:dyDescent="0.55000000000000004">
      <c r="A6" s="728" t="s">
        <v>476</v>
      </c>
      <c r="B6" s="728"/>
      <c r="C6" s="728"/>
      <c r="D6" s="728"/>
      <c r="E6" s="728"/>
      <c r="F6" s="728"/>
      <c r="G6" s="728"/>
      <c r="H6" s="728"/>
      <c r="I6" s="728"/>
      <c r="J6" s="728"/>
      <c r="K6" s="728"/>
      <c r="L6" s="728"/>
      <c r="M6" s="728"/>
      <c r="N6" s="728"/>
      <c r="O6" s="215"/>
    </row>
    <row r="7" spans="1:18" ht="20.100000000000001" customHeight="1" x14ac:dyDescent="0.55000000000000004">
      <c r="A7" s="690"/>
      <c r="B7" s="690"/>
      <c r="C7" s="690"/>
      <c r="D7" s="690"/>
      <c r="E7" s="690"/>
      <c r="F7" s="690"/>
      <c r="G7" s="155"/>
      <c r="H7" s="155"/>
      <c r="I7" s="155"/>
      <c r="J7" s="217"/>
      <c r="K7" s="217"/>
      <c r="L7" s="217"/>
      <c r="M7" s="215"/>
      <c r="N7" s="215"/>
      <c r="O7" s="215"/>
    </row>
    <row r="8" spans="1:18" ht="20.100000000000001" customHeight="1" x14ac:dyDescent="0.55000000000000004">
      <c r="A8" s="215"/>
      <c r="B8" s="84"/>
      <c r="C8" s="84"/>
      <c r="D8" s="84"/>
      <c r="E8" s="84"/>
      <c r="F8" s="84"/>
      <c r="G8" s="84"/>
      <c r="H8" s="85"/>
      <c r="I8" s="85"/>
      <c r="J8" s="215"/>
      <c r="K8" s="215"/>
      <c r="L8" s="217"/>
      <c r="M8" s="217"/>
      <c r="N8" s="217"/>
      <c r="O8" s="215"/>
    </row>
    <row r="9" spans="1:18" ht="20.100000000000001" customHeight="1" x14ac:dyDescent="0.55000000000000004">
      <c r="A9" s="215"/>
      <c r="B9" s="84"/>
      <c r="C9" s="84"/>
      <c r="D9" s="84"/>
      <c r="E9" s="84"/>
      <c r="F9" s="723" t="s">
        <v>477</v>
      </c>
      <c r="G9" s="723"/>
      <c r="H9" s="723"/>
      <c r="I9" s="85"/>
      <c r="J9" s="724" t="s">
        <v>478</v>
      </c>
      <c r="K9" s="724"/>
      <c r="L9" s="724"/>
      <c r="M9" s="217"/>
      <c r="N9" s="217"/>
      <c r="O9" s="215"/>
    </row>
    <row r="10" spans="1:18" ht="57.6" customHeight="1" x14ac:dyDescent="0.55000000000000004">
      <c r="A10" s="215"/>
      <c r="B10" s="84"/>
      <c r="C10" s="84"/>
      <c r="D10" s="84"/>
      <c r="E10" s="84"/>
      <c r="F10" s="239" t="s">
        <v>479</v>
      </c>
      <c r="G10" s="239"/>
      <c r="H10" s="239" t="s">
        <v>480</v>
      </c>
      <c r="I10" s="85"/>
      <c r="J10" s="239" t="s">
        <v>479</v>
      </c>
      <c r="K10" s="240"/>
      <c r="L10" s="239" t="s">
        <v>480</v>
      </c>
      <c r="M10" s="217"/>
      <c r="N10" s="217"/>
      <c r="O10" s="215"/>
    </row>
    <row r="11" spans="1:18" ht="36.6" customHeight="1" thickBot="1" x14ac:dyDescent="0.65">
      <c r="A11" s="649" t="s">
        <v>481</v>
      </c>
      <c r="B11" s="649"/>
      <c r="C11" s="649"/>
      <c r="D11" s="649"/>
      <c r="E11" s="649"/>
      <c r="F11" s="241"/>
      <c r="G11" s="189"/>
      <c r="H11" s="241"/>
      <c r="I11" s="189"/>
      <c r="J11" s="241"/>
      <c r="K11" s="189"/>
      <c r="L11" s="241"/>
      <c r="M11" s="194"/>
      <c r="N11" s="217"/>
      <c r="O11" s="215"/>
    </row>
    <row r="12" spans="1:18" ht="20.100000000000001" customHeight="1" thickTop="1" x14ac:dyDescent="0.55000000000000004">
      <c r="A12" s="215"/>
      <c r="B12" s="215"/>
      <c r="C12" s="215"/>
      <c r="D12" s="215"/>
      <c r="E12" s="215"/>
      <c r="F12" s="215"/>
      <c r="G12" s="215"/>
      <c r="H12" s="215"/>
      <c r="I12" s="215"/>
      <c r="J12" s="215"/>
      <c r="K12" s="215"/>
      <c r="L12" s="217"/>
      <c r="M12" s="217"/>
      <c r="N12" s="217"/>
      <c r="O12" s="215"/>
    </row>
    <row r="13" spans="1:18" ht="20.100000000000001" customHeight="1" x14ac:dyDescent="0.55000000000000004">
      <c r="A13" s="215"/>
      <c r="B13" s="222"/>
      <c r="C13" s="215"/>
      <c r="D13" s="215"/>
      <c r="E13" s="215"/>
      <c r="F13" s="215"/>
      <c r="G13" s="215"/>
      <c r="H13" s="215"/>
      <c r="I13" s="215"/>
      <c r="J13" s="224"/>
      <c r="K13" s="221"/>
      <c r="L13" s="224"/>
      <c r="M13" s="215"/>
      <c r="N13" s="215"/>
      <c r="O13" s="215"/>
    </row>
    <row r="14" spans="1:18" ht="37.9" customHeight="1" x14ac:dyDescent="0.55000000000000004">
      <c r="A14" s="654" t="s">
        <v>482</v>
      </c>
      <c r="B14" s="654"/>
      <c r="C14" s="654"/>
      <c r="D14" s="654"/>
      <c r="E14" s="654"/>
      <c r="F14" s="654"/>
      <c r="G14" s="654"/>
      <c r="H14" s="654"/>
      <c r="I14" s="654"/>
      <c r="J14" s="654"/>
      <c r="K14" s="654"/>
      <c r="L14" s="654"/>
      <c r="M14" s="654"/>
      <c r="N14" s="654"/>
      <c r="O14" s="215"/>
    </row>
    <row r="15" spans="1:18" ht="24.6" customHeight="1" x14ac:dyDescent="0.55000000000000004">
      <c r="A15" s="654" t="s">
        <v>483</v>
      </c>
      <c r="B15" s="654"/>
      <c r="C15" s="654"/>
      <c r="D15" s="654"/>
      <c r="E15" s="654"/>
      <c r="F15" s="654"/>
      <c r="G15" s="654"/>
      <c r="H15" s="654"/>
      <c r="I15" s="654"/>
      <c r="J15" s="654"/>
      <c r="K15" s="654"/>
      <c r="L15" s="654"/>
      <c r="M15" s="654"/>
      <c r="N15" s="654"/>
      <c r="O15" s="215"/>
    </row>
    <row r="16" spans="1:18" ht="20.100000000000001" customHeight="1" x14ac:dyDescent="0.55000000000000004">
      <c r="A16" s="215"/>
      <c r="B16" s="215"/>
      <c r="F16" s="215"/>
      <c r="G16" s="215"/>
      <c r="I16" s="215"/>
      <c r="J16" s="215"/>
      <c r="K16" s="215"/>
      <c r="L16" s="215"/>
      <c r="M16" s="215"/>
      <c r="N16" s="215"/>
      <c r="O16" s="215"/>
    </row>
    <row r="17" spans="1:15" ht="20.100000000000001" customHeight="1" x14ac:dyDescent="0.55000000000000004">
      <c r="A17" s="215"/>
      <c r="B17" s="215"/>
      <c r="C17" s="725" t="s">
        <v>484</v>
      </c>
      <c r="D17" s="725"/>
      <c r="E17" s="725"/>
      <c r="H17" s="45"/>
      <c r="J17" s="726" t="s">
        <v>485</v>
      </c>
      <c r="K17" s="726"/>
      <c r="L17" s="726"/>
      <c r="O17" s="215"/>
    </row>
    <row r="18" spans="1:15" ht="36.6" customHeight="1" x14ac:dyDescent="0.55000000000000004">
      <c r="A18" s="216"/>
      <c r="B18" s="216"/>
      <c r="C18" s="242" t="s">
        <v>368</v>
      </c>
      <c r="D18" s="121"/>
      <c r="E18" s="242" t="s">
        <v>369</v>
      </c>
      <c r="F18" s="81" t="s">
        <v>486</v>
      </c>
      <c r="G18" s="112"/>
      <c r="H18" s="112" t="s">
        <v>487</v>
      </c>
      <c r="J18" s="242" t="s">
        <v>368</v>
      </c>
      <c r="K18" s="121"/>
      <c r="L18" s="242" t="s">
        <v>369</v>
      </c>
      <c r="N18" s="29" t="s">
        <v>488</v>
      </c>
      <c r="O18" s="215"/>
    </row>
    <row r="19" spans="1:15" ht="20.100000000000001" customHeight="1" x14ac:dyDescent="0.45">
      <c r="A19" s="199"/>
      <c r="B19" s="199"/>
      <c r="C19" s="243"/>
      <c r="D19" s="199"/>
      <c r="E19" s="243"/>
      <c r="F19" s="239"/>
      <c r="G19" s="154"/>
      <c r="H19" s="183" t="s">
        <v>32</v>
      </c>
      <c r="I19" s="154"/>
      <c r="J19" s="77" t="s">
        <v>32</v>
      </c>
      <c r="K19" s="154"/>
      <c r="L19" s="77" t="s">
        <v>32</v>
      </c>
      <c r="M19" s="199"/>
      <c r="N19" s="243"/>
    </row>
    <row r="20" spans="1:15" ht="27.6" customHeight="1" x14ac:dyDescent="0.55000000000000004">
      <c r="A20" s="729" t="s">
        <v>489</v>
      </c>
      <c r="B20" s="729"/>
      <c r="C20" s="215"/>
      <c r="D20" s="215"/>
      <c r="E20" s="215"/>
      <c r="F20" s="215"/>
      <c r="G20" s="215"/>
      <c r="H20" s="216"/>
      <c r="I20" s="216"/>
      <c r="J20" s="216"/>
      <c r="K20" s="216"/>
      <c r="L20" s="216"/>
      <c r="M20" s="215"/>
      <c r="N20" s="29" t="s">
        <v>490</v>
      </c>
    </row>
    <row r="21" spans="1:15" ht="20.100000000000001" customHeight="1" x14ac:dyDescent="0.55000000000000004">
      <c r="A21" s="730" t="s">
        <v>402</v>
      </c>
      <c r="B21" s="730"/>
      <c r="C21" s="84"/>
      <c r="D21" s="84"/>
      <c r="E21" s="84"/>
      <c r="F21" s="84"/>
      <c r="G21" s="84"/>
      <c r="H21" s="84"/>
      <c r="I21" s="215"/>
      <c r="J21" s="215"/>
      <c r="K21" s="215"/>
      <c r="L21" s="215"/>
      <c r="M21" s="215"/>
      <c r="N21" s="216" t="s">
        <v>408</v>
      </c>
    </row>
    <row r="22" spans="1:15" ht="31.9" customHeight="1" x14ac:dyDescent="0.45">
      <c r="A22" s="727" t="s">
        <v>491</v>
      </c>
      <c r="B22" s="727"/>
      <c r="C22" s="727"/>
      <c r="D22" s="727"/>
      <c r="E22" s="727"/>
      <c r="F22" s="727"/>
      <c r="G22" s="727"/>
      <c r="H22" s="727"/>
      <c r="I22" s="727"/>
      <c r="J22" s="727"/>
      <c r="K22" s="727"/>
      <c r="L22" s="727"/>
      <c r="M22" s="727"/>
      <c r="N22" s="727"/>
      <c r="O22" s="619"/>
    </row>
    <row r="23" spans="1:15" ht="20.100000000000001" customHeight="1" x14ac:dyDescent="0.55000000000000004">
      <c r="A23" s="215"/>
      <c r="B23" s="215"/>
      <c r="C23" s="215"/>
      <c r="D23" s="215"/>
      <c r="E23" s="215"/>
      <c r="F23" s="215"/>
      <c r="G23" s="215"/>
      <c r="H23" s="216" t="s">
        <v>368</v>
      </c>
      <c r="I23" s="216"/>
      <c r="J23" s="216" t="s">
        <v>369</v>
      </c>
      <c r="K23" s="215"/>
      <c r="L23" s="215"/>
      <c r="M23" s="215"/>
      <c r="N23" s="215"/>
    </row>
    <row r="24" spans="1:15" ht="20.100000000000001" customHeight="1" x14ac:dyDescent="0.55000000000000004">
      <c r="A24" s="215"/>
      <c r="B24" s="215"/>
      <c r="C24" s="151"/>
      <c r="D24" s="151"/>
      <c r="E24" s="151"/>
      <c r="F24" s="151"/>
      <c r="G24" s="151"/>
      <c r="H24" s="183" t="s">
        <v>32</v>
      </c>
      <c r="I24" s="215"/>
      <c r="J24" s="183" t="s">
        <v>32</v>
      </c>
      <c r="K24" s="215"/>
      <c r="L24" s="215"/>
      <c r="M24" s="215"/>
      <c r="N24" s="215"/>
    </row>
    <row r="25" spans="1:15" ht="20.100000000000001" customHeight="1" x14ac:dyDescent="0.6">
      <c r="A25" s="244"/>
      <c r="B25" s="642" t="s">
        <v>492</v>
      </c>
      <c r="C25" s="642"/>
      <c r="D25" s="642"/>
      <c r="E25" s="642"/>
      <c r="F25" s="642"/>
      <c r="G25" s="245"/>
      <c r="H25" s="245"/>
      <c r="I25" s="244"/>
      <c r="J25" s="244"/>
      <c r="K25" s="244"/>
      <c r="L25" s="244"/>
      <c r="M25" s="244"/>
      <c r="N25" s="244"/>
    </row>
    <row r="26" spans="1:15" ht="20.100000000000001" customHeight="1" x14ac:dyDescent="0.6">
      <c r="A26" s="244"/>
      <c r="B26" s="642" t="s">
        <v>493</v>
      </c>
      <c r="C26" s="642"/>
      <c r="D26" s="642"/>
      <c r="E26" s="642"/>
      <c r="F26" s="642"/>
      <c r="G26" s="244"/>
      <c r="H26" s="244"/>
      <c r="I26" s="244"/>
      <c r="J26" s="244"/>
      <c r="K26" s="244"/>
      <c r="L26" s="244"/>
      <c r="M26" s="244"/>
      <c r="N26" s="244"/>
    </row>
    <row r="27" spans="1:15" ht="33.6" customHeight="1" thickBot="1" x14ac:dyDescent="0.65">
      <c r="A27" s="244"/>
      <c r="B27" s="244"/>
      <c r="C27" s="246"/>
      <c r="D27" s="246"/>
      <c r="E27" s="246"/>
      <c r="F27" s="246"/>
      <c r="G27" s="246"/>
      <c r="H27" s="247">
        <f>SUM(H25:H26)</f>
        <v>0</v>
      </c>
      <c r="I27" s="248"/>
      <c r="J27" s="249">
        <f>SUM(J25:J26)</f>
        <v>0</v>
      </c>
      <c r="K27" s="244"/>
      <c r="L27" s="244"/>
      <c r="M27" s="244"/>
      <c r="N27" s="244"/>
    </row>
    <row r="28" spans="1:15" ht="20.100000000000001" customHeight="1" thickTop="1" x14ac:dyDescent="0.6">
      <c r="A28" s="244"/>
      <c r="B28" s="244"/>
      <c r="C28" s="245"/>
      <c r="D28" s="245"/>
      <c r="E28" s="245"/>
      <c r="F28" s="245"/>
      <c r="G28" s="245"/>
      <c r="H28" s="245"/>
      <c r="I28" s="244"/>
      <c r="J28" s="244"/>
      <c r="K28" s="244"/>
      <c r="L28" s="244"/>
      <c r="M28" s="244"/>
      <c r="N28" s="244"/>
    </row>
    <row r="29" spans="1:15" ht="20.100000000000001" customHeight="1" x14ac:dyDescent="0.45">
      <c r="A29" s="695" t="s">
        <v>494</v>
      </c>
      <c r="B29" s="695"/>
      <c r="C29" s="695"/>
      <c r="D29" s="695"/>
      <c r="E29" s="695"/>
      <c r="F29" s="695"/>
      <c r="G29" s="695"/>
      <c r="H29" s="695"/>
      <c r="I29" s="695"/>
      <c r="J29" s="695"/>
      <c r="K29" s="695"/>
      <c r="L29" s="695"/>
      <c r="M29" s="695"/>
      <c r="N29" s="695"/>
    </row>
    <row r="30" spans="1:15" ht="29.25" customHeight="1" x14ac:dyDescent="0.5">
      <c r="A30" s="105"/>
      <c r="B30" s="105"/>
      <c r="C30" s="105"/>
      <c r="D30" s="105"/>
      <c r="E30" s="105"/>
      <c r="F30" s="250"/>
      <c r="G30" s="105"/>
      <c r="H30" s="216" t="s">
        <v>368</v>
      </c>
      <c r="I30" s="216"/>
      <c r="J30" s="216" t="s">
        <v>369</v>
      </c>
      <c r="K30" s="105"/>
      <c r="L30" s="105"/>
      <c r="M30" s="105"/>
      <c r="N30" s="105"/>
      <c r="O30" s="105"/>
    </row>
    <row r="31" spans="1:15" ht="20.100000000000001" customHeight="1" x14ac:dyDescent="0.55000000000000004">
      <c r="A31" s="215"/>
      <c r="B31" s="215"/>
      <c r="C31" s="215"/>
      <c r="D31" s="215"/>
      <c r="E31" s="215"/>
      <c r="F31" s="215"/>
      <c r="G31" s="215"/>
      <c r="H31" s="183" t="s">
        <v>32</v>
      </c>
      <c r="I31" s="215"/>
      <c r="J31" s="183" t="s">
        <v>32</v>
      </c>
      <c r="K31" s="216"/>
      <c r="L31" s="85"/>
      <c r="M31" s="215"/>
      <c r="N31" s="215"/>
    </row>
    <row r="32" spans="1:15" ht="24.6" customHeight="1" x14ac:dyDescent="0.55000000000000004">
      <c r="A32" s="215"/>
      <c r="B32" s="642" t="s">
        <v>495</v>
      </c>
      <c r="C32" s="642"/>
      <c r="D32" s="642"/>
      <c r="E32" s="642"/>
      <c r="F32" s="642"/>
      <c r="G32" s="84"/>
      <c r="H32" s="84"/>
      <c r="I32" s="215"/>
      <c r="J32" s="215"/>
      <c r="K32" s="215"/>
      <c r="L32" s="215"/>
      <c r="M32" s="215"/>
      <c r="N32" s="215"/>
    </row>
    <row r="33" spans="1:15" ht="24.6" customHeight="1" x14ac:dyDescent="0.55000000000000004">
      <c r="A33" s="215"/>
      <c r="B33" s="642" t="s">
        <v>496</v>
      </c>
      <c r="C33" s="642"/>
      <c r="D33" s="642"/>
      <c r="E33" s="642"/>
      <c r="F33" s="642"/>
      <c r="G33" s="84"/>
      <c r="H33" s="84"/>
      <c r="I33" s="215"/>
      <c r="J33" s="215"/>
      <c r="K33" s="215"/>
      <c r="L33" s="215"/>
      <c r="M33" s="215"/>
      <c r="N33" s="215"/>
    </row>
    <row r="34" spans="1:15" ht="24.6" customHeight="1" thickBot="1" x14ac:dyDescent="0.6">
      <c r="A34" s="215"/>
      <c r="B34" s="642" t="s">
        <v>497</v>
      </c>
      <c r="C34" s="642"/>
      <c r="D34" s="642"/>
      <c r="E34" s="642"/>
      <c r="F34" s="642"/>
      <c r="G34" s="84"/>
      <c r="H34" s="251">
        <f>SUM(H32:H33)</f>
        <v>0</v>
      </c>
      <c r="I34" s="217"/>
      <c r="J34" s="252">
        <f>SUM(J32:J33)</f>
        <v>0</v>
      </c>
      <c r="K34" s="215"/>
      <c r="L34" s="215"/>
      <c r="M34" s="215"/>
      <c r="N34" s="215"/>
    </row>
    <row r="35" spans="1:15" ht="20.100000000000001" customHeight="1" thickTop="1" x14ac:dyDescent="0.55000000000000004">
      <c r="A35" s="215"/>
      <c r="B35" s="215"/>
      <c r="C35" s="215"/>
      <c r="D35" s="215"/>
      <c r="E35" s="215"/>
      <c r="F35" s="215"/>
      <c r="G35" s="215"/>
      <c r="H35" s="215"/>
      <c r="I35" s="215"/>
      <c r="J35" s="215"/>
      <c r="K35" s="215"/>
      <c r="L35" s="215"/>
      <c r="M35" s="215"/>
      <c r="N35" s="215"/>
    </row>
    <row r="36" spans="1:15" ht="20.100000000000001" customHeight="1" x14ac:dyDescent="0.45">
      <c r="A36" s="654" t="s">
        <v>498</v>
      </c>
      <c r="B36" s="654"/>
      <c r="C36" s="654"/>
      <c r="D36" s="654"/>
      <c r="E36" s="654"/>
      <c r="F36" s="654"/>
      <c r="G36" s="654"/>
      <c r="H36" s="654"/>
      <c r="I36" s="654"/>
      <c r="J36" s="654"/>
      <c r="K36" s="654"/>
      <c r="L36" s="654"/>
      <c r="M36" s="654"/>
      <c r="N36" s="654"/>
      <c r="O36" s="654"/>
    </row>
    <row r="37" spans="1:15" ht="20.100000000000001" customHeight="1" x14ac:dyDescent="0.55000000000000004">
      <c r="B37" s="215"/>
      <c r="C37" s="215"/>
      <c r="D37" s="215"/>
      <c r="E37" s="215"/>
      <c r="F37" s="215"/>
      <c r="G37" s="215"/>
      <c r="H37" s="215"/>
      <c r="I37" s="215"/>
      <c r="J37" s="215"/>
      <c r="K37" s="215"/>
      <c r="L37" s="215"/>
      <c r="M37" s="215"/>
      <c r="N37" s="215"/>
    </row>
    <row r="38" spans="1:15" ht="20.100000000000001" customHeight="1" x14ac:dyDescent="0.55000000000000004">
      <c r="B38" s="215"/>
      <c r="C38" s="215"/>
      <c r="D38" s="215"/>
      <c r="E38" s="215"/>
      <c r="F38" s="724" t="s">
        <v>499</v>
      </c>
      <c r="G38" s="724"/>
      <c r="H38" s="724"/>
      <c r="I38" s="215"/>
      <c r="J38" s="215"/>
      <c r="K38" s="215"/>
      <c r="L38" s="215"/>
      <c r="M38" s="215"/>
      <c r="N38" s="215"/>
    </row>
    <row r="39" spans="1:15" ht="20.100000000000001" customHeight="1" x14ac:dyDescent="0.55000000000000004">
      <c r="B39" s="215"/>
      <c r="C39" s="215"/>
      <c r="D39" s="215"/>
      <c r="E39" s="215"/>
      <c r="F39" s="253" t="s">
        <v>368</v>
      </c>
      <c r="G39" s="253"/>
      <c r="H39" s="253" t="s">
        <v>369</v>
      </c>
      <c r="I39" s="215"/>
      <c r="J39" s="724" t="s">
        <v>500</v>
      </c>
      <c r="K39" s="724"/>
      <c r="L39" s="724"/>
      <c r="M39" s="215"/>
      <c r="N39" s="215"/>
    </row>
    <row r="40" spans="1:15" ht="20.100000000000001" customHeight="1" x14ac:dyDescent="0.55000000000000004">
      <c r="B40" s="215"/>
      <c r="C40" s="215"/>
      <c r="D40" s="215"/>
      <c r="E40" s="215"/>
      <c r="F40" s="192" t="s">
        <v>32</v>
      </c>
      <c r="G40" s="216"/>
      <c r="H40" s="192" t="s">
        <v>32</v>
      </c>
      <c r="I40" s="215"/>
      <c r="J40" s="240"/>
      <c r="K40" s="240"/>
      <c r="L40" s="240"/>
      <c r="M40" s="215"/>
      <c r="N40" s="215"/>
    </row>
    <row r="41" spans="1:15" ht="20.100000000000001" customHeight="1" x14ac:dyDescent="0.55000000000000004">
      <c r="B41" s="649" t="s">
        <v>501</v>
      </c>
      <c r="C41" s="649"/>
      <c r="D41" s="649"/>
      <c r="E41" s="649"/>
      <c r="F41" s="215"/>
      <c r="G41" s="215"/>
      <c r="H41" s="215"/>
      <c r="I41" s="215"/>
      <c r="J41" s="649" t="s">
        <v>502</v>
      </c>
      <c r="K41" s="649"/>
      <c r="L41" s="649"/>
      <c r="M41" s="215"/>
      <c r="N41" s="215"/>
    </row>
    <row r="42" spans="1:15" ht="20.100000000000001" customHeight="1" x14ac:dyDescent="0.55000000000000004">
      <c r="B42" s="649" t="s">
        <v>503</v>
      </c>
      <c r="C42" s="649"/>
      <c r="D42" s="649"/>
      <c r="E42" s="649"/>
      <c r="F42" s="215"/>
      <c r="G42" s="215"/>
      <c r="H42" s="215"/>
      <c r="I42" s="215"/>
      <c r="J42" s="649" t="s">
        <v>504</v>
      </c>
      <c r="K42" s="649"/>
      <c r="L42" s="649"/>
      <c r="M42" s="215"/>
      <c r="N42" s="215"/>
    </row>
    <row r="43" spans="1:15" ht="20.100000000000001" customHeight="1" x14ac:dyDescent="0.55000000000000004">
      <c r="B43" s="730" t="s">
        <v>505</v>
      </c>
      <c r="C43" s="730"/>
      <c r="D43" s="730"/>
      <c r="E43" s="730"/>
      <c r="F43" s="215"/>
      <c r="G43" s="215"/>
      <c r="H43" s="215"/>
      <c r="I43" s="215"/>
      <c r="J43" s="730" t="s">
        <v>402</v>
      </c>
      <c r="K43" s="730"/>
      <c r="L43" s="730"/>
      <c r="M43" s="215"/>
      <c r="N43" s="215"/>
    </row>
    <row r="44" spans="1:15" ht="27" customHeight="1" x14ac:dyDescent="0.55000000000000004">
      <c r="B44" s="215"/>
      <c r="C44" s="215"/>
      <c r="D44" s="215"/>
      <c r="E44" s="215"/>
      <c r="F44" s="218">
        <f>SUM(F41:F43)</f>
        <v>0</v>
      </c>
      <c r="G44" s="216"/>
      <c r="H44" s="218">
        <f>SUM(H41:H43)</f>
        <v>0</v>
      </c>
      <c r="I44" s="215"/>
      <c r="J44" s="215"/>
      <c r="K44" s="215"/>
      <c r="L44" s="215"/>
      <c r="M44" s="215"/>
      <c r="N44" s="215"/>
    </row>
    <row r="45" spans="1:15" ht="18" customHeight="1" x14ac:dyDescent="0.55000000000000004">
      <c r="B45" s="215"/>
      <c r="C45" s="215"/>
      <c r="D45" s="215"/>
      <c r="E45" s="215"/>
      <c r="F45" s="215"/>
      <c r="G45" s="215"/>
      <c r="H45" s="215"/>
      <c r="I45" s="215"/>
      <c r="J45" s="215"/>
      <c r="K45" s="215"/>
      <c r="L45" s="215"/>
      <c r="M45" s="215"/>
      <c r="N45" s="215"/>
    </row>
    <row r="49" spans="1:6" ht="20.100000000000001" customHeight="1" x14ac:dyDescent="0.45">
      <c r="A49" s="642"/>
      <c r="B49" s="642"/>
      <c r="C49" s="642"/>
      <c r="D49" s="642"/>
      <c r="E49" s="642"/>
      <c r="F49" s="642"/>
    </row>
  </sheetData>
  <mergeCells count="32">
    <mergeCell ref="A49:F49"/>
    <mergeCell ref="B41:E41"/>
    <mergeCell ref="J41:L41"/>
    <mergeCell ref="B42:E42"/>
    <mergeCell ref="J42:L42"/>
    <mergeCell ref="B43:E43"/>
    <mergeCell ref="J43:L43"/>
    <mergeCell ref="J39:L39"/>
    <mergeCell ref="A20:B20"/>
    <mergeCell ref="A21:B21"/>
    <mergeCell ref="B25:F25"/>
    <mergeCell ref="B26:F26"/>
    <mergeCell ref="A29:N29"/>
    <mergeCell ref="B32:F32"/>
    <mergeCell ref="B33:F33"/>
    <mergeCell ref="B34:F34"/>
    <mergeCell ref="A36:O36"/>
    <mergeCell ref="F38:H38"/>
    <mergeCell ref="A22:N22"/>
    <mergeCell ref="C17:E17"/>
    <mergeCell ref="J17:L17"/>
    <mergeCell ref="A1:N1"/>
    <mergeCell ref="A2:N2"/>
    <mergeCell ref="A3:N3"/>
    <mergeCell ref="A5:N5"/>
    <mergeCell ref="A6:N6"/>
    <mergeCell ref="A7:F7"/>
    <mergeCell ref="F9:H9"/>
    <mergeCell ref="J9:L9"/>
    <mergeCell ref="A11:E11"/>
    <mergeCell ref="A14:N14"/>
    <mergeCell ref="A15:N15"/>
  </mergeCells>
  <pageMargins left="0.70866141732283505" right="0.70866141732283505" top="0.74803149606299202" bottom="0.74803149606299202" header="0.31496062992126" footer="0.31496062992126"/>
  <pageSetup paperSize="9" scale="55" orientation="portrait" r:id="rId1"/>
  <headerFooter>
    <oddFooter>&amp;L&amp;P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CAD08-ED08-4F1D-BFB6-16D60C752629}">
  <sheetPr codeName="Sheet22">
    <tabColor theme="7" tint="-0.249977111117893"/>
  </sheetPr>
  <dimension ref="A1:R58"/>
  <sheetViews>
    <sheetView showGridLines="0" rightToLeft="1" view="pageBreakPreview" zoomScale="80" zoomScaleNormal="100" zoomScaleSheetLayoutView="80" zoomScalePageLayoutView="90" workbookViewId="0">
      <selection activeCell="A3" sqref="A3:R3"/>
    </sheetView>
  </sheetViews>
  <sheetFormatPr defaultColWidth="9" defaultRowHeight="24.95" customHeight="1" x14ac:dyDescent="0.45"/>
  <cols>
    <col min="1" max="1" width="10.25" style="238" customWidth="1"/>
    <col min="2" max="2" width="0.875" style="238" customWidth="1"/>
    <col min="3" max="3" width="11.75" style="45" customWidth="1"/>
    <col min="4" max="4" width="0.875" style="45" customWidth="1"/>
    <col min="5" max="5" width="11.75" style="45" customWidth="1"/>
    <col min="6" max="6" width="10.75" style="45" customWidth="1"/>
    <col min="7" max="7" width="1.75" style="45" customWidth="1"/>
    <col min="8" max="8" width="14.125" style="45" customWidth="1"/>
    <col min="9" max="9" width="1.75" style="45" customWidth="1"/>
    <col min="10" max="10" width="13.875" style="45" customWidth="1"/>
    <col min="11" max="11" width="2.25" style="45" customWidth="1"/>
    <col min="12" max="12" width="11.75" style="45" customWidth="1"/>
    <col min="13" max="13" width="1.75" style="45" customWidth="1"/>
    <col min="14" max="14" width="11.75" style="45" customWidth="1"/>
    <col min="15" max="15" width="1.875" style="45" customWidth="1"/>
    <col min="16" max="16" width="11.75" style="45" customWidth="1"/>
    <col min="17" max="17" width="2.125" style="45" customWidth="1"/>
    <col min="18" max="18" width="15.75" style="45" customWidth="1"/>
    <col min="19" max="16384" width="9" style="45"/>
  </cols>
  <sheetData>
    <row r="1" spans="1:18" ht="30.6" customHeight="1" x14ac:dyDescent="0.45">
      <c r="A1" s="640" t="str">
        <f>عنوان!A1</f>
        <v>شرکت پیمانکاری x</v>
      </c>
      <c r="B1" s="640"/>
      <c r="C1" s="640"/>
      <c r="D1" s="640"/>
      <c r="E1" s="640"/>
      <c r="F1" s="640"/>
      <c r="G1" s="640"/>
      <c r="H1" s="640"/>
      <c r="I1" s="640"/>
      <c r="J1" s="640"/>
      <c r="K1" s="640"/>
      <c r="L1" s="640"/>
      <c r="M1" s="640"/>
      <c r="N1" s="640"/>
      <c r="O1" s="640"/>
      <c r="P1" s="640"/>
      <c r="Q1" s="640"/>
      <c r="R1" s="640"/>
    </row>
    <row r="2" spans="1:18" ht="30.6" customHeight="1" x14ac:dyDescent="0.45">
      <c r="A2" s="640" t="str">
        <f>عنوان!A6</f>
        <v>يادداشتهاي توضيحي صورت هاي مالي</v>
      </c>
      <c r="B2" s="640"/>
      <c r="C2" s="640"/>
      <c r="D2" s="640"/>
      <c r="E2" s="640"/>
      <c r="F2" s="640"/>
      <c r="G2" s="640"/>
      <c r="H2" s="640"/>
      <c r="I2" s="640"/>
      <c r="J2" s="640"/>
      <c r="K2" s="640"/>
      <c r="L2" s="640"/>
      <c r="M2" s="640"/>
      <c r="N2" s="640"/>
      <c r="O2" s="640"/>
      <c r="P2" s="640"/>
      <c r="Q2" s="640"/>
      <c r="R2" s="640"/>
    </row>
    <row r="3" spans="1:18" ht="30.6" customHeight="1" x14ac:dyDescent="0.45">
      <c r="A3" s="640" t="str">
        <f>عنوان!A3</f>
        <v>سال مالي منتهی به 29 اسفند 1402</v>
      </c>
      <c r="B3" s="640"/>
      <c r="C3" s="640"/>
      <c r="D3" s="640"/>
      <c r="E3" s="640"/>
      <c r="F3" s="640"/>
      <c r="G3" s="640"/>
      <c r="H3" s="640"/>
      <c r="I3" s="640"/>
      <c r="J3" s="640"/>
      <c r="K3" s="640"/>
      <c r="L3" s="640"/>
      <c r="M3" s="640"/>
      <c r="N3" s="640"/>
      <c r="O3" s="640"/>
      <c r="P3" s="640"/>
      <c r="Q3" s="640"/>
      <c r="R3" s="640"/>
    </row>
    <row r="4" spans="1:18" ht="24.95" customHeight="1" x14ac:dyDescent="0.45">
      <c r="A4" s="656" t="s">
        <v>506</v>
      </c>
      <c r="B4" s="656"/>
      <c r="C4" s="656"/>
      <c r="D4" s="656"/>
      <c r="E4" s="656"/>
      <c r="F4" s="656"/>
      <c r="G4" s="656"/>
      <c r="H4" s="656"/>
      <c r="I4" s="656"/>
      <c r="J4" s="656"/>
      <c r="K4" s="656"/>
      <c r="L4" s="656"/>
      <c r="M4" s="656"/>
      <c r="N4" s="656"/>
      <c r="O4" s="656"/>
      <c r="P4" s="656"/>
      <c r="Q4" s="656"/>
      <c r="R4" s="656"/>
    </row>
    <row r="5" spans="1:18" ht="22.9" customHeight="1" x14ac:dyDescent="0.45">
      <c r="A5" s="254"/>
      <c r="B5" s="254"/>
      <c r="C5" s="255"/>
      <c r="D5" s="254"/>
      <c r="E5" s="255"/>
      <c r="F5" s="254"/>
      <c r="G5" s="254"/>
      <c r="H5" s="254"/>
      <c r="I5" s="254"/>
      <c r="J5" s="254"/>
      <c r="K5" s="254"/>
      <c r="L5" s="732" t="s">
        <v>378</v>
      </c>
      <c r="M5" s="733"/>
      <c r="N5" s="733"/>
      <c r="O5" s="733"/>
      <c r="P5" s="733"/>
      <c r="Q5" s="733"/>
      <c r="R5" s="733"/>
    </row>
    <row r="6" spans="1:18" ht="37.9" customHeight="1" x14ac:dyDescent="0.45">
      <c r="A6" s="256"/>
      <c r="B6" s="257"/>
      <c r="C6" s="63"/>
      <c r="D6" s="258"/>
      <c r="E6" s="63"/>
      <c r="F6" s="258"/>
      <c r="G6" s="258"/>
      <c r="H6" s="259" t="s">
        <v>507</v>
      </c>
      <c r="I6" s="260"/>
      <c r="J6" s="261" t="s">
        <v>508</v>
      </c>
      <c r="K6" s="260"/>
      <c r="L6" s="261" t="s">
        <v>271</v>
      </c>
      <c r="M6" s="260"/>
      <c r="N6" s="261" t="s">
        <v>509</v>
      </c>
      <c r="O6" s="260"/>
      <c r="P6" s="261" t="s">
        <v>510</v>
      </c>
      <c r="Q6" s="260"/>
      <c r="R6" s="262" t="s">
        <v>392</v>
      </c>
    </row>
    <row r="7" spans="1:18" ht="24.75" customHeight="1" x14ac:dyDescent="0.45">
      <c r="A7" s="734" t="s">
        <v>458</v>
      </c>
      <c r="B7" s="734"/>
      <c r="C7" s="734"/>
      <c r="D7" s="734"/>
      <c r="E7" s="734"/>
      <c r="F7" s="734"/>
      <c r="G7" s="258"/>
      <c r="H7" s="64"/>
      <c r="I7" s="63"/>
      <c r="J7" s="64"/>
      <c r="K7" s="63"/>
      <c r="L7" s="64"/>
      <c r="M7" s="63"/>
      <c r="N7" s="64"/>
      <c r="O7" s="68"/>
      <c r="P7" s="64"/>
      <c r="Q7" s="68"/>
      <c r="R7" s="263"/>
    </row>
    <row r="8" spans="1:18" ht="24.75" customHeight="1" x14ac:dyDescent="0.45">
      <c r="A8" s="731" t="s">
        <v>511</v>
      </c>
      <c r="B8" s="731"/>
      <c r="C8" s="731"/>
      <c r="D8" s="731"/>
      <c r="E8" s="731"/>
      <c r="F8" s="731"/>
      <c r="G8" s="258"/>
      <c r="H8" s="63"/>
      <c r="I8" s="63"/>
      <c r="J8" s="63"/>
      <c r="K8" s="63"/>
      <c r="L8" s="63"/>
      <c r="M8" s="63"/>
      <c r="N8" s="63"/>
      <c r="O8" s="68"/>
      <c r="P8" s="63"/>
      <c r="Q8" s="68"/>
      <c r="R8" s="264"/>
    </row>
    <row r="9" spans="1:18" ht="24.95" customHeight="1" x14ac:dyDescent="0.45">
      <c r="A9" s="731" t="s">
        <v>460</v>
      </c>
      <c r="B9" s="731"/>
      <c r="C9" s="731"/>
      <c r="D9" s="731"/>
      <c r="E9" s="731"/>
      <c r="F9" s="731"/>
      <c r="G9" s="258"/>
      <c r="H9" s="63"/>
      <c r="I9" s="63"/>
      <c r="J9" s="63"/>
      <c r="K9" s="63"/>
      <c r="L9" s="63"/>
      <c r="M9" s="63"/>
      <c r="N9" s="63"/>
      <c r="O9" s="68"/>
      <c r="P9" s="63"/>
      <c r="Q9" s="68"/>
      <c r="R9" s="264"/>
    </row>
    <row r="10" spans="1:18" ht="24.95" customHeight="1" x14ac:dyDescent="0.45">
      <c r="A10" s="731" t="s">
        <v>472</v>
      </c>
      <c r="B10" s="731"/>
      <c r="C10" s="731"/>
      <c r="D10" s="731"/>
      <c r="E10" s="731"/>
      <c r="F10" s="731"/>
      <c r="G10" s="258"/>
      <c r="H10" s="63"/>
      <c r="I10" s="63"/>
      <c r="J10" s="63"/>
      <c r="K10" s="63"/>
      <c r="L10" s="63" t="s">
        <v>365</v>
      </c>
      <c r="M10" s="63"/>
      <c r="N10" s="63" t="s">
        <v>365</v>
      </c>
      <c r="O10" s="68"/>
      <c r="P10" s="63"/>
      <c r="Q10" s="68"/>
      <c r="R10" s="264" t="s">
        <v>365</v>
      </c>
    </row>
    <row r="11" spans="1:18" ht="24.95" customHeight="1" x14ac:dyDescent="0.45">
      <c r="A11" s="731" t="s">
        <v>462</v>
      </c>
      <c r="B11" s="731"/>
      <c r="C11" s="731"/>
      <c r="D11" s="731"/>
      <c r="E11" s="731"/>
      <c r="F11" s="731"/>
      <c r="G11" s="265"/>
      <c r="H11" s="63"/>
      <c r="I11" s="68"/>
      <c r="J11" s="63"/>
      <c r="K11" s="68"/>
      <c r="L11" s="63"/>
      <c r="M11" s="68"/>
      <c r="N11" s="63"/>
      <c r="O11" s="68"/>
      <c r="P11" s="63"/>
      <c r="Q11" s="68"/>
      <c r="R11" s="264"/>
    </row>
    <row r="12" spans="1:18" ht="20.100000000000001" customHeight="1" x14ac:dyDescent="0.45">
      <c r="A12" s="731" t="s">
        <v>463</v>
      </c>
      <c r="B12" s="731"/>
      <c r="C12" s="731"/>
      <c r="D12" s="731"/>
      <c r="E12" s="731"/>
      <c r="F12" s="731"/>
      <c r="G12" s="265"/>
      <c r="H12" s="68"/>
      <c r="I12" s="68"/>
      <c r="J12" s="68"/>
      <c r="K12" s="68"/>
      <c r="L12" s="68"/>
      <c r="M12" s="68"/>
      <c r="N12" s="27"/>
      <c r="O12" s="27"/>
      <c r="P12" s="27"/>
      <c r="Q12" s="57"/>
      <c r="R12" s="57"/>
    </row>
    <row r="13" spans="1:18" ht="20.100000000000001" customHeight="1" x14ac:dyDescent="0.45">
      <c r="A13" s="731" t="s">
        <v>464</v>
      </c>
      <c r="B13" s="731"/>
      <c r="C13" s="731"/>
      <c r="D13" s="731"/>
      <c r="E13" s="731"/>
      <c r="F13" s="731"/>
      <c r="G13" s="234"/>
      <c r="H13" s="266"/>
      <c r="I13" s="266"/>
      <c r="J13" s="266"/>
      <c r="K13" s="266"/>
      <c r="L13" s="266"/>
      <c r="M13" s="266"/>
      <c r="N13" s="68"/>
      <c r="O13" s="68"/>
      <c r="P13" s="68"/>
      <c r="Q13" s="27"/>
      <c r="R13" s="27"/>
    </row>
    <row r="14" spans="1:18" ht="20.100000000000001" customHeight="1" x14ac:dyDescent="0.45">
      <c r="A14" s="731" t="s">
        <v>465</v>
      </c>
      <c r="B14" s="731"/>
      <c r="C14" s="731"/>
      <c r="D14" s="731"/>
      <c r="E14" s="731"/>
      <c r="F14" s="731"/>
      <c r="G14" s="234"/>
      <c r="H14" s="266"/>
      <c r="I14" s="266"/>
      <c r="J14" s="266"/>
      <c r="K14" s="266"/>
      <c r="L14" s="266"/>
      <c r="M14" s="266"/>
      <c r="N14" s="266"/>
      <c r="O14" s="266"/>
      <c r="P14" s="266"/>
      <c r="Q14" s="27"/>
      <c r="R14" s="27"/>
    </row>
    <row r="15" spans="1:18" ht="20.100000000000001" customHeight="1" x14ac:dyDescent="0.45">
      <c r="A15" s="731" t="s">
        <v>466</v>
      </c>
      <c r="B15" s="731"/>
      <c r="C15" s="731"/>
      <c r="D15" s="731"/>
      <c r="E15" s="731"/>
      <c r="F15" s="731"/>
      <c r="G15" s="234"/>
      <c r="H15" s="266"/>
      <c r="I15" s="266"/>
      <c r="J15" s="266"/>
      <c r="K15" s="266"/>
      <c r="L15" s="266"/>
      <c r="M15" s="266"/>
      <c r="N15" s="266"/>
      <c r="O15" s="266"/>
      <c r="P15" s="266"/>
      <c r="Q15" s="27"/>
      <c r="R15" s="27"/>
    </row>
    <row r="16" spans="1:18" ht="20.100000000000001" customHeight="1" x14ac:dyDescent="0.45">
      <c r="A16" s="734" t="s">
        <v>512</v>
      </c>
      <c r="B16" s="734"/>
      <c r="C16" s="734"/>
      <c r="D16" s="734"/>
      <c r="E16" s="734"/>
      <c r="F16" s="734"/>
      <c r="G16" s="234"/>
      <c r="H16" s="235">
        <f>SUM(H8:H15)</f>
        <v>0</v>
      </c>
      <c r="I16" s="58"/>
      <c r="J16" s="235">
        <f t="shared" ref="J16:R16" si="0">SUM(J8:J15)</f>
        <v>0</v>
      </c>
      <c r="K16" s="58"/>
      <c r="L16" s="235">
        <f t="shared" si="0"/>
        <v>0</v>
      </c>
      <c r="M16" s="58"/>
      <c r="N16" s="235">
        <f t="shared" si="0"/>
        <v>0</v>
      </c>
      <c r="O16" s="58"/>
      <c r="P16" s="235">
        <f t="shared" si="0"/>
        <v>0</v>
      </c>
      <c r="Q16" s="58"/>
      <c r="R16" s="235">
        <f t="shared" si="0"/>
        <v>0</v>
      </c>
    </row>
    <row r="17" spans="1:18" ht="20.100000000000001" customHeight="1" x14ac:dyDescent="0.45">
      <c r="A17" s="731" t="s">
        <v>460</v>
      </c>
      <c r="B17" s="731"/>
      <c r="C17" s="731"/>
      <c r="D17" s="731"/>
      <c r="E17" s="731"/>
      <c r="F17" s="731"/>
      <c r="H17" s="29"/>
      <c r="I17" s="29"/>
      <c r="J17" s="29"/>
      <c r="K17" s="29"/>
      <c r="L17" s="29"/>
      <c r="M17" s="29"/>
      <c r="N17" s="29"/>
      <c r="O17" s="29"/>
      <c r="P17" s="29"/>
      <c r="Q17" s="29"/>
      <c r="R17" s="29"/>
    </row>
    <row r="18" spans="1:18" ht="24.95" customHeight="1" x14ac:dyDescent="0.45">
      <c r="A18" s="731" t="s">
        <v>461</v>
      </c>
      <c r="B18" s="731"/>
      <c r="C18" s="731"/>
      <c r="D18" s="731"/>
      <c r="E18" s="731"/>
      <c r="F18" s="731"/>
      <c r="G18" s="29"/>
      <c r="H18" s="29"/>
      <c r="I18" s="29"/>
      <c r="J18" s="29"/>
      <c r="K18" s="29"/>
      <c r="L18" s="29" t="s">
        <v>365</v>
      </c>
      <c r="M18" s="29"/>
      <c r="N18" s="29" t="s">
        <v>365</v>
      </c>
      <c r="O18" s="29"/>
      <c r="P18" s="29"/>
      <c r="Q18" s="29"/>
      <c r="R18" s="29" t="s">
        <v>365</v>
      </c>
    </row>
    <row r="19" spans="1:18" ht="24.95" customHeight="1" x14ac:dyDescent="0.45">
      <c r="A19" s="731" t="s">
        <v>462</v>
      </c>
      <c r="B19" s="731"/>
      <c r="C19" s="731"/>
      <c r="D19" s="731"/>
      <c r="E19" s="731"/>
      <c r="F19" s="731"/>
      <c r="H19" s="29"/>
      <c r="I19" s="29"/>
      <c r="J19" s="29"/>
      <c r="K19" s="29"/>
      <c r="L19" s="29"/>
      <c r="M19" s="29"/>
      <c r="N19" s="29"/>
      <c r="O19" s="29"/>
      <c r="P19" s="29"/>
      <c r="Q19" s="29"/>
      <c r="R19" s="29"/>
    </row>
    <row r="20" spans="1:18" ht="24.95" customHeight="1" x14ac:dyDescent="0.45">
      <c r="A20" s="736" t="s">
        <v>463</v>
      </c>
      <c r="B20" s="736"/>
      <c r="C20" s="736"/>
      <c r="D20" s="736"/>
      <c r="E20" s="736"/>
      <c r="F20" s="736"/>
      <c r="H20" s="29"/>
      <c r="I20" s="29"/>
      <c r="J20" s="29"/>
      <c r="K20" s="29"/>
      <c r="L20" s="29"/>
      <c r="M20" s="29"/>
      <c r="N20" s="29"/>
      <c r="O20" s="29"/>
      <c r="P20" s="29"/>
      <c r="Q20" s="29"/>
      <c r="R20" s="29"/>
    </row>
    <row r="21" spans="1:18" ht="24.95" customHeight="1" x14ac:dyDescent="0.45">
      <c r="A21" s="731" t="s">
        <v>464</v>
      </c>
      <c r="B21" s="731"/>
      <c r="C21" s="731"/>
      <c r="D21" s="731"/>
      <c r="E21" s="731"/>
      <c r="F21" s="731"/>
      <c r="H21" s="29"/>
      <c r="I21" s="29"/>
      <c r="J21" s="29"/>
      <c r="K21" s="29"/>
      <c r="L21" s="29"/>
      <c r="M21" s="29"/>
      <c r="N21" s="29"/>
      <c r="O21" s="29"/>
      <c r="P21" s="29"/>
      <c r="Q21" s="29"/>
      <c r="R21" s="29"/>
    </row>
    <row r="22" spans="1:18" ht="24.95" customHeight="1" x14ac:dyDescent="0.45">
      <c r="A22" s="731" t="s">
        <v>465</v>
      </c>
      <c r="B22" s="731"/>
      <c r="C22" s="731"/>
      <c r="D22" s="731"/>
      <c r="E22" s="731"/>
      <c r="F22" s="731"/>
      <c r="H22" s="29"/>
      <c r="I22" s="29"/>
      <c r="J22" s="29"/>
      <c r="K22" s="29"/>
      <c r="L22" s="29"/>
      <c r="M22" s="29"/>
      <c r="N22" s="29"/>
      <c r="O22" s="29"/>
      <c r="P22" s="29"/>
      <c r="Q22" s="29"/>
      <c r="R22" s="29"/>
    </row>
    <row r="23" spans="1:18" ht="24.95" customHeight="1" x14ac:dyDescent="0.45">
      <c r="A23" s="731" t="s">
        <v>466</v>
      </c>
      <c r="B23" s="731"/>
      <c r="C23" s="731"/>
      <c r="D23" s="731"/>
      <c r="E23" s="731"/>
      <c r="F23" s="731"/>
      <c r="H23" s="29"/>
      <c r="I23" s="29"/>
      <c r="J23" s="58"/>
      <c r="K23" s="29"/>
      <c r="L23" s="29"/>
      <c r="M23" s="29"/>
      <c r="N23" s="29"/>
      <c r="O23" s="29"/>
      <c r="P23" s="29"/>
      <c r="Q23" s="29"/>
      <c r="R23" s="29"/>
    </row>
    <row r="24" spans="1:18" ht="24.95" customHeight="1" x14ac:dyDescent="0.45">
      <c r="A24" s="734" t="s">
        <v>513</v>
      </c>
      <c r="B24" s="734"/>
      <c r="C24" s="734"/>
      <c r="D24" s="734"/>
      <c r="E24" s="734"/>
      <c r="F24" s="734"/>
      <c r="H24" s="60">
        <f>SUM(H17:H23)</f>
        <v>0</v>
      </c>
      <c r="I24" s="29"/>
      <c r="J24" s="60">
        <f>SUM(J17:J23)</f>
        <v>0</v>
      </c>
      <c r="K24" s="29"/>
      <c r="L24" s="60">
        <f>SUM(L17:L23)</f>
        <v>0</v>
      </c>
      <c r="M24" s="29"/>
      <c r="N24" s="60">
        <f>SUM(N17:N23)</f>
        <v>0</v>
      </c>
      <c r="O24" s="29"/>
      <c r="P24" s="60">
        <f>SUM(P17:P23)</f>
        <v>0</v>
      </c>
      <c r="Q24" s="29"/>
      <c r="R24" s="60">
        <f>SUM(R17:R23)</f>
        <v>0</v>
      </c>
    </row>
    <row r="25" spans="1:18" ht="24.95" customHeight="1" x14ac:dyDescent="0.45">
      <c r="A25" s="735" t="s">
        <v>469</v>
      </c>
      <c r="B25" s="735"/>
      <c r="C25" s="735"/>
      <c r="D25" s="735"/>
      <c r="E25" s="735"/>
      <c r="F25" s="735"/>
      <c r="J25" s="267"/>
    </row>
    <row r="26" spans="1:18" ht="24.95" customHeight="1" x14ac:dyDescent="0.45">
      <c r="A26" s="731" t="s">
        <v>511</v>
      </c>
      <c r="B26" s="731"/>
      <c r="C26" s="731"/>
      <c r="D26" s="731"/>
      <c r="E26" s="731"/>
      <c r="F26" s="731"/>
      <c r="H26" s="29"/>
      <c r="I26" s="29"/>
      <c r="J26" s="58"/>
      <c r="K26" s="29"/>
      <c r="L26" s="29"/>
      <c r="M26" s="29"/>
      <c r="N26" s="29"/>
      <c r="O26" s="29"/>
      <c r="P26" s="29"/>
      <c r="Q26" s="29"/>
      <c r="R26" s="29"/>
    </row>
    <row r="27" spans="1:18" ht="24.95" customHeight="1" x14ac:dyDescent="0.45">
      <c r="A27" s="731" t="s">
        <v>407</v>
      </c>
      <c r="B27" s="731"/>
      <c r="C27" s="731"/>
      <c r="D27" s="731"/>
      <c r="E27" s="731"/>
      <c r="F27" s="731"/>
      <c r="H27" s="29"/>
      <c r="I27" s="29"/>
      <c r="J27" s="58"/>
      <c r="K27" s="29"/>
      <c r="L27" s="29"/>
      <c r="M27" s="29"/>
      <c r="N27" s="29"/>
      <c r="O27" s="29"/>
      <c r="P27" s="29"/>
      <c r="Q27" s="29"/>
      <c r="R27" s="29"/>
    </row>
    <row r="28" spans="1:18" ht="24.95" customHeight="1" x14ac:dyDescent="0.45">
      <c r="A28" s="736" t="s">
        <v>470</v>
      </c>
      <c r="B28" s="736"/>
      <c r="C28" s="736"/>
      <c r="D28" s="736"/>
      <c r="E28" s="736"/>
      <c r="F28" s="736"/>
      <c r="H28" s="29"/>
      <c r="I28" s="29"/>
      <c r="J28" s="58"/>
      <c r="K28" s="29"/>
      <c r="L28" s="29"/>
      <c r="M28" s="29"/>
      <c r="N28" s="29"/>
      <c r="O28" s="29"/>
      <c r="P28" s="29"/>
      <c r="Q28" s="29"/>
      <c r="R28" s="29"/>
    </row>
    <row r="29" spans="1:18" ht="24.95" customHeight="1" x14ac:dyDescent="0.45">
      <c r="A29" s="731" t="s">
        <v>471</v>
      </c>
      <c r="B29" s="731"/>
      <c r="C29" s="731"/>
      <c r="D29" s="731"/>
      <c r="E29" s="731"/>
      <c r="F29" s="731"/>
      <c r="H29" s="29"/>
      <c r="I29" s="29"/>
      <c r="J29" s="29"/>
      <c r="K29" s="29"/>
      <c r="L29" s="29"/>
      <c r="M29" s="29"/>
      <c r="N29" s="29"/>
      <c r="O29" s="29"/>
      <c r="P29" s="29"/>
      <c r="Q29" s="29"/>
      <c r="R29" s="29"/>
    </row>
    <row r="30" spans="1:18" ht="24.95" customHeight="1" x14ac:dyDescent="0.45">
      <c r="A30" s="731" t="s">
        <v>472</v>
      </c>
      <c r="B30" s="731"/>
      <c r="C30" s="731"/>
      <c r="D30" s="731"/>
      <c r="E30" s="731"/>
      <c r="F30" s="731"/>
      <c r="H30" s="29"/>
      <c r="I30" s="29"/>
      <c r="J30" s="29" t="s">
        <v>365</v>
      </c>
      <c r="K30" s="29"/>
      <c r="L30" s="29" t="s">
        <v>365</v>
      </c>
      <c r="M30" s="29"/>
      <c r="N30" s="29" t="s">
        <v>365</v>
      </c>
      <c r="O30" s="29"/>
      <c r="P30" s="29"/>
      <c r="Q30" s="29"/>
      <c r="R30" s="29" t="s">
        <v>365</v>
      </c>
    </row>
    <row r="31" spans="1:18" ht="24.95" customHeight="1" x14ac:dyDescent="0.45">
      <c r="A31" s="731" t="s">
        <v>464</v>
      </c>
      <c r="B31" s="731"/>
      <c r="C31" s="731"/>
      <c r="D31" s="731"/>
      <c r="E31" s="731"/>
      <c r="F31" s="731"/>
      <c r="H31" s="29"/>
      <c r="I31" s="29"/>
      <c r="J31" s="29"/>
      <c r="K31" s="29"/>
      <c r="L31" s="29"/>
      <c r="M31" s="29"/>
      <c r="N31" s="29"/>
      <c r="O31" s="29"/>
      <c r="P31" s="29"/>
      <c r="Q31" s="29"/>
      <c r="R31" s="29"/>
    </row>
    <row r="32" spans="1:18" ht="24.95" customHeight="1" x14ac:dyDescent="0.45">
      <c r="A32" s="731" t="s">
        <v>465</v>
      </c>
      <c r="B32" s="731"/>
      <c r="C32" s="731"/>
      <c r="D32" s="731"/>
      <c r="E32" s="731"/>
      <c r="F32" s="731"/>
      <c r="G32" s="47"/>
      <c r="H32" s="29"/>
      <c r="I32" s="29"/>
      <c r="J32" s="29"/>
      <c r="K32" s="29"/>
      <c r="L32" s="29"/>
      <c r="M32" s="29"/>
      <c r="N32" s="29"/>
      <c r="O32" s="29"/>
      <c r="P32" s="29"/>
      <c r="Q32" s="29"/>
      <c r="R32" s="29"/>
    </row>
    <row r="33" spans="1:18" ht="29.25" customHeight="1" x14ac:dyDescent="0.45">
      <c r="A33" s="735" t="s">
        <v>512</v>
      </c>
      <c r="B33" s="735"/>
      <c r="C33" s="735"/>
      <c r="D33" s="735"/>
      <c r="E33" s="735"/>
      <c r="F33" s="735"/>
      <c r="H33" s="49">
        <f>SUM(H26:H32)</f>
        <v>0</v>
      </c>
      <c r="I33" s="29"/>
      <c r="J33" s="49">
        <f t="shared" ref="J33:R33" si="1">SUM(J26:J32)</f>
        <v>0</v>
      </c>
      <c r="K33" s="29"/>
      <c r="L33" s="49">
        <f t="shared" si="1"/>
        <v>0</v>
      </c>
      <c r="M33" s="29"/>
      <c r="N33" s="49">
        <f t="shared" si="1"/>
        <v>0</v>
      </c>
      <c r="O33" s="29"/>
      <c r="P33" s="49">
        <f t="shared" si="1"/>
        <v>0</v>
      </c>
      <c r="Q33" s="29"/>
      <c r="R33" s="49">
        <f t="shared" si="1"/>
        <v>0</v>
      </c>
    </row>
    <row r="34" spans="1:18" ht="24.95" customHeight="1" x14ac:dyDescent="0.45">
      <c r="A34" s="731" t="s">
        <v>407</v>
      </c>
      <c r="B34" s="731"/>
      <c r="C34" s="731"/>
      <c r="D34" s="731"/>
      <c r="E34" s="731"/>
      <c r="F34" s="731"/>
      <c r="H34" s="29"/>
      <c r="I34" s="29"/>
      <c r="J34" s="29"/>
      <c r="K34" s="29"/>
      <c r="L34" s="29"/>
      <c r="M34" s="29"/>
      <c r="N34" s="29"/>
      <c r="O34" s="29"/>
      <c r="P34" s="29"/>
      <c r="Q34" s="29"/>
      <c r="R34" s="29"/>
    </row>
    <row r="35" spans="1:18" ht="24.95" customHeight="1" x14ac:dyDescent="0.5">
      <c r="A35" s="737" t="s">
        <v>470</v>
      </c>
      <c r="B35" s="737"/>
      <c r="C35" s="737"/>
      <c r="D35" s="737"/>
      <c r="E35" s="737"/>
      <c r="F35" s="737"/>
      <c r="H35" s="29"/>
      <c r="I35" s="29"/>
      <c r="J35" s="29"/>
      <c r="K35" s="29"/>
      <c r="L35" s="29"/>
      <c r="M35" s="29"/>
      <c r="N35" s="29"/>
      <c r="O35" s="29"/>
      <c r="P35" s="29"/>
      <c r="Q35" s="29"/>
      <c r="R35" s="29"/>
    </row>
    <row r="36" spans="1:18" ht="24.95" customHeight="1" x14ac:dyDescent="0.45">
      <c r="A36" s="736" t="s">
        <v>471</v>
      </c>
      <c r="B36" s="736"/>
      <c r="C36" s="736"/>
      <c r="D36" s="736"/>
      <c r="E36" s="736"/>
      <c r="F36" s="736"/>
      <c r="H36" s="29"/>
      <c r="I36" s="29"/>
      <c r="J36" s="29"/>
      <c r="K36" s="29"/>
      <c r="L36" s="29"/>
      <c r="M36" s="29"/>
      <c r="N36" s="29"/>
      <c r="O36" s="29"/>
      <c r="P36" s="29"/>
      <c r="Q36" s="29"/>
      <c r="R36" s="29"/>
    </row>
    <row r="37" spans="1:18" ht="24.95" customHeight="1" x14ac:dyDescent="0.45">
      <c r="A37" s="731" t="s">
        <v>472</v>
      </c>
      <c r="B37" s="731"/>
      <c r="C37" s="731"/>
      <c r="D37" s="731"/>
      <c r="E37" s="731"/>
      <c r="F37" s="731"/>
      <c r="H37" s="29"/>
      <c r="I37" s="29"/>
      <c r="J37" s="29" t="s">
        <v>365</v>
      </c>
      <c r="K37" s="29"/>
      <c r="L37" s="29" t="s">
        <v>365</v>
      </c>
      <c r="M37" s="29"/>
      <c r="N37" s="29" t="s">
        <v>365</v>
      </c>
      <c r="O37" s="29"/>
      <c r="P37" s="29" t="s">
        <v>365</v>
      </c>
      <c r="Q37" s="29"/>
      <c r="R37" s="29" t="s">
        <v>365</v>
      </c>
    </row>
    <row r="38" spans="1:18" ht="24.95" customHeight="1" x14ac:dyDescent="0.45">
      <c r="A38" s="731" t="s">
        <v>464</v>
      </c>
      <c r="B38" s="731"/>
      <c r="C38" s="731"/>
      <c r="D38" s="731"/>
      <c r="E38" s="731"/>
      <c r="F38" s="731"/>
      <c r="H38" s="29"/>
      <c r="I38" s="29"/>
      <c r="J38" s="29"/>
      <c r="K38" s="29"/>
      <c r="L38" s="29"/>
      <c r="M38" s="29"/>
      <c r="N38" s="29"/>
      <c r="O38" s="29"/>
      <c r="P38" s="29"/>
      <c r="Q38" s="29"/>
      <c r="R38" s="29"/>
    </row>
    <row r="39" spans="1:18" ht="24.95" customHeight="1" x14ac:dyDescent="0.45">
      <c r="A39" s="731" t="s">
        <v>465</v>
      </c>
      <c r="B39" s="731"/>
      <c r="C39" s="731"/>
      <c r="D39" s="731"/>
      <c r="E39" s="731"/>
      <c r="F39" s="731"/>
      <c r="H39" s="29"/>
      <c r="I39" s="29"/>
      <c r="J39" s="29"/>
      <c r="K39" s="29"/>
      <c r="L39" s="29"/>
      <c r="M39" s="29"/>
      <c r="N39" s="29"/>
      <c r="O39" s="29"/>
      <c r="P39" s="29"/>
      <c r="Q39" s="29"/>
      <c r="R39" s="29"/>
    </row>
    <row r="40" spans="1:18" ht="32.450000000000003" customHeight="1" x14ac:dyDescent="0.45">
      <c r="A40" s="734" t="s">
        <v>513</v>
      </c>
      <c r="B40" s="734"/>
      <c r="C40" s="734"/>
      <c r="D40" s="734"/>
      <c r="E40" s="734"/>
      <c r="F40" s="734"/>
      <c r="H40" s="60">
        <f>SUM(H34:H39)</f>
        <v>0</v>
      </c>
      <c r="I40" s="29"/>
      <c r="J40" s="60">
        <f t="shared" ref="J40:R40" si="2">SUM(J34:J39)</f>
        <v>0</v>
      </c>
      <c r="K40" s="29"/>
      <c r="L40" s="60">
        <f t="shared" si="2"/>
        <v>0</v>
      </c>
      <c r="M40" s="29"/>
      <c r="N40" s="60">
        <f t="shared" si="2"/>
        <v>0</v>
      </c>
      <c r="O40" s="29"/>
      <c r="P40" s="60">
        <f t="shared" si="2"/>
        <v>0</v>
      </c>
      <c r="Q40" s="29"/>
      <c r="R40" s="60">
        <f t="shared" si="2"/>
        <v>0</v>
      </c>
    </row>
    <row r="41" spans="1:18" ht="32.450000000000003" customHeight="1" x14ac:dyDescent="0.45">
      <c r="A41" s="738" t="s">
        <v>514</v>
      </c>
      <c r="B41" s="738"/>
      <c r="C41" s="738"/>
      <c r="D41" s="738"/>
      <c r="E41" s="738"/>
      <c r="F41" s="738"/>
      <c r="H41" s="29">
        <f>H24-H40</f>
        <v>0</v>
      </c>
      <c r="I41" s="29">
        <f t="shared" ref="I41:R41" si="3">I24-I40</f>
        <v>0</v>
      </c>
      <c r="J41" s="29">
        <f t="shared" si="3"/>
        <v>0</v>
      </c>
      <c r="K41" s="29">
        <f t="shared" si="3"/>
        <v>0</v>
      </c>
      <c r="L41" s="29">
        <f t="shared" si="3"/>
        <v>0</v>
      </c>
      <c r="M41" s="29">
        <f t="shared" si="3"/>
        <v>0</v>
      </c>
      <c r="N41" s="29">
        <f t="shared" si="3"/>
        <v>0</v>
      </c>
      <c r="O41" s="29">
        <f t="shared" si="3"/>
        <v>0</v>
      </c>
      <c r="P41" s="29">
        <f t="shared" si="3"/>
        <v>0</v>
      </c>
      <c r="Q41" s="29">
        <f t="shared" si="3"/>
        <v>0</v>
      </c>
      <c r="R41" s="29">
        <f t="shared" si="3"/>
        <v>0</v>
      </c>
    </row>
    <row r="42" spans="1:18" ht="32.450000000000003" customHeight="1" thickBot="1" x14ac:dyDescent="0.5">
      <c r="A42" s="734" t="s">
        <v>515</v>
      </c>
      <c r="B42" s="734"/>
      <c r="C42" s="734"/>
      <c r="D42" s="734"/>
      <c r="E42" s="734"/>
      <c r="F42" s="734"/>
      <c r="H42" s="236">
        <f>H16-H33</f>
        <v>0</v>
      </c>
      <c r="I42" s="58"/>
      <c r="J42" s="236">
        <f>J16-J33</f>
        <v>0</v>
      </c>
      <c r="K42" s="58"/>
      <c r="L42" s="236">
        <f>L16-L33</f>
        <v>0</v>
      </c>
      <c r="M42" s="58"/>
      <c r="N42" s="236">
        <f>N16-N33</f>
        <v>0</v>
      </c>
      <c r="O42" s="58"/>
      <c r="P42" s="236">
        <f>P16-P33</f>
        <v>0</v>
      </c>
      <c r="Q42" s="58"/>
      <c r="R42" s="236">
        <f>R16-R33</f>
        <v>0</v>
      </c>
    </row>
    <row r="43" spans="1:18" ht="24.95" customHeight="1" thickTop="1" x14ac:dyDescent="0.45"/>
    <row r="49" spans="5:5" ht="6.75" customHeight="1" x14ac:dyDescent="0.45"/>
    <row r="50" spans="5:5" ht="24.95" hidden="1" customHeight="1" x14ac:dyDescent="0.45"/>
    <row r="51" spans="5:5" ht="24.95" hidden="1" customHeight="1" x14ac:dyDescent="0.45"/>
    <row r="52" spans="5:5" ht="24.95" hidden="1" customHeight="1" x14ac:dyDescent="0.45"/>
    <row r="53" spans="5:5" ht="15.75" hidden="1" customHeight="1" x14ac:dyDescent="0.45">
      <c r="E53" s="45">
        <v>4</v>
      </c>
    </row>
    <row r="54" spans="5:5" ht="24.95" hidden="1" customHeight="1" x14ac:dyDescent="0.45"/>
    <row r="55" spans="5:5" ht="24.95" hidden="1" customHeight="1" x14ac:dyDescent="0.45"/>
    <row r="56" spans="5:5" ht="24.95" hidden="1" customHeight="1" x14ac:dyDescent="0.45"/>
    <row r="57" spans="5:5" ht="24.95" hidden="1" customHeight="1" x14ac:dyDescent="0.45"/>
    <row r="58" spans="5:5" ht="24.95" hidden="1" customHeight="1" x14ac:dyDescent="0.45"/>
  </sheetData>
  <mergeCells count="41">
    <mergeCell ref="A38:F38"/>
    <mergeCell ref="A39:F39"/>
    <mergeCell ref="A40:F40"/>
    <mergeCell ref="A41:F41"/>
    <mergeCell ref="A42:F42"/>
    <mergeCell ref="A37:F37"/>
    <mergeCell ref="A26:F26"/>
    <mergeCell ref="A27:F27"/>
    <mergeCell ref="A28:F28"/>
    <mergeCell ref="A29:F29"/>
    <mergeCell ref="A30:F30"/>
    <mergeCell ref="A31:F31"/>
    <mergeCell ref="A32:F32"/>
    <mergeCell ref="A33:F33"/>
    <mergeCell ref="A34:F34"/>
    <mergeCell ref="A35:F35"/>
    <mergeCell ref="A36:F36"/>
    <mergeCell ref="A25:F25"/>
    <mergeCell ref="A14:F14"/>
    <mergeCell ref="A15:F15"/>
    <mergeCell ref="A16:F16"/>
    <mergeCell ref="A17:F17"/>
    <mergeCell ref="A18:F18"/>
    <mergeCell ref="A19:F19"/>
    <mergeCell ref="A20:F20"/>
    <mergeCell ref="A21:F21"/>
    <mergeCell ref="A22:F22"/>
    <mergeCell ref="A23:F23"/>
    <mergeCell ref="A24:F24"/>
    <mergeCell ref="A13:F13"/>
    <mergeCell ref="A1:R1"/>
    <mergeCell ref="A2:R2"/>
    <mergeCell ref="A3:R3"/>
    <mergeCell ref="A4:R4"/>
    <mergeCell ref="L5:R5"/>
    <mergeCell ref="A7:F7"/>
    <mergeCell ref="A8:F8"/>
    <mergeCell ref="A9:F9"/>
    <mergeCell ref="A10:F10"/>
    <mergeCell ref="A11:F11"/>
    <mergeCell ref="A12:F12"/>
  </mergeCells>
  <pageMargins left="0.70866141732283505" right="0.70866141732283505" top="0.74803149606299202" bottom="0.74803149606299202" header="0.31496062992126" footer="0.31496062992126"/>
  <pageSetup paperSize="9" scale="63" orientation="portrait" r:id="rId1"/>
  <headerFooter>
    <oddFooter>&amp;L&amp;P</oddFooter>
  </headerFooter>
  <rowBreaks count="1" manualBreakCount="1">
    <brk id="42" max="1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9F5F-1988-4564-A076-7EAB87198C48}">
  <sheetPr codeName="Sheet23">
    <tabColor theme="7" tint="-0.249977111117893"/>
  </sheetPr>
  <dimension ref="A1:Y39"/>
  <sheetViews>
    <sheetView showGridLines="0" rightToLeft="1" zoomScaleNormal="100" zoomScaleSheetLayoutView="120" workbookViewId="0">
      <selection activeCell="A3" sqref="A3:T3"/>
    </sheetView>
  </sheetViews>
  <sheetFormatPr defaultRowHeight="18" x14ac:dyDescent="0.2"/>
  <cols>
    <col min="1" max="1" width="5.25" style="288" bestFit="1" customWidth="1"/>
    <col min="2" max="2" width="12.25" style="290" customWidth="1"/>
    <col min="3" max="3" width="0.75" style="290" customWidth="1"/>
    <col min="4" max="4" width="6.25" style="290" customWidth="1"/>
    <col min="5" max="5" width="0.75" style="290" customWidth="1"/>
    <col min="6" max="6" width="8.375" style="290" customWidth="1"/>
    <col min="7" max="7" width="0.75" style="290" customWidth="1"/>
    <col min="8" max="8" width="9" style="290" customWidth="1"/>
    <col min="9" max="9" width="0.75" style="290" customWidth="1"/>
    <col min="10" max="10" width="7.75" style="290" customWidth="1"/>
    <col min="11" max="11" width="0.75" style="290" customWidth="1"/>
    <col min="12" max="12" width="7.375" style="290" customWidth="1"/>
    <col min="13" max="13" width="0.75" style="290" customWidth="1"/>
    <col min="14" max="14" width="7.375" style="290" customWidth="1"/>
    <col min="15" max="15" width="1.625" style="290" customWidth="1"/>
    <col min="16" max="16" width="6.25" style="290" customWidth="1"/>
    <col min="17" max="17" width="1" style="290" customWidth="1"/>
    <col min="18" max="18" width="5.875" style="290" customWidth="1"/>
    <col min="19" max="19" width="0.875" style="290" customWidth="1"/>
    <col min="20" max="20" width="0.75" style="290" customWidth="1"/>
    <col min="21" max="21" width="1.875" style="290" customWidth="1"/>
    <col min="22" max="22" width="11.375" style="292" customWidth="1"/>
    <col min="23" max="23" width="15.25" style="292" bestFit="1" customWidth="1"/>
    <col min="24" max="24" width="5" style="290" customWidth="1"/>
    <col min="25" max="25" width="10.25" style="290" bestFit="1" customWidth="1"/>
    <col min="26" max="26" width="5" style="290" customWidth="1"/>
    <col min="27" max="27" width="10.25" style="290" bestFit="1" customWidth="1"/>
    <col min="28" max="30" width="9.125" style="290"/>
    <col min="31" max="31" width="10.25" style="290" bestFit="1" customWidth="1"/>
    <col min="32" max="260" width="9.125" style="290"/>
    <col min="261" max="261" width="3.75" style="290" customWidth="1"/>
    <col min="262" max="262" width="4.875" style="290" customWidth="1"/>
    <col min="263" max="263" width="5.25" style="290" customWidth="1"/>
    <col min="264" max="264" width="31.25" style="290" customWidth="1"/>
    <col min="265" max="265" width="7.75" style="290" customWidth="1"/>
    <col min="266" max="266" width="2.375" style="290" customWidth="1"/>
    <col min="267" max="267" width="11.375" style="290" customWidth="1"/>
    <col min="268" max="268" width="2.375" style="290" customWidth="1"/>
    <col min="269" max="269" width="11.375" style="290" customWidth="1"/>
    <col min="270" max="270" width="2.375" style="290" customWidth="1"/>
    <col min="271" max="271" width="10.875" style="290" customWidth="1"/>
    <col min="272" max="272" width="2.375" style="290" customWidth="1"/>
    <col min="273" max="273" width="11.125" style="290" customWidth="1"/>
    <col min="274" max="274" width="1.875" style="290" customWidth="1"/>
    <col min="275" max="275" width="11" style="290" customWidth="1"/>
    <col min="276" max="276" width="0.75" style="290" customWidth="1"/>
    <col min="277" max="277" width="1.875" style="290" customWidth="1"/>
    <col min="278" max="278" width="11.875" style="290" bestFit="1" customWidth="1"/>
    <col min="279" max="279" width="15.25" style="290" bestFit="1" customWidth="1"/>
    <col min="280" max="280" width="5" style="290" customWidth="1"/>
    <col min="281" max="281" width="10.25" style="290" bestFit="1" customWidth="1"/>
    <col min="282" max="282" width="5" style="290" customWidth="1"/>
    <col min="283" max="283" width="10.25" style="290" bestFit="1" customWidth="1"/>
    <col min="284" max="286" width="9.125" style="290"/>
    <col min="287" max="287" width="10.25" style="290" bestFit="1" customWidth="1"/>
    <col min="288" max="516" width="9.125" style="290"/>
    <col min="517" max="517" width="3.75" style="290" customWidth="1"/>
    <col min="518" max="518" width="4.875" style="290" customWidth="1"/>
    <col min="519" max="519" width="5.25" style="290" customWidth="1"/>
    <col min="520" max="520" width="31.25" style="290" customWidth="1"/>
    <col min="521" max="521" width="7.75" style="290" customWidth="1"/>
    <col min="522" max="522" width="2.375" style="290" customWidth="1"/>
    <col min="523" max="523" width="11.375" style="290" customWidth="1"/>
    <col min="524" max="524" width="2.375" style="290" customWidth="1"/>
    <col min="525" max="525" width="11.375" style="290" customWidth="1"/>
    <col min="526" max="526" width="2.375" style="290" customWidth="1"/>
    <col min="527" max="527" width="10.875" style="290" customWidth="1"/>
    <col min="528" max="528" width="2.375" style="290" customWidth="1"/>
    <col min="529" max="529" width="11.125" style="290" customWidth="1"/>
    <col min="530" max="530" width="1.875" style="290" customWidth="1"/>
    <col min="531" max="531" width="11" style="290" customWidth="1"/>
    <col min="532" max="532" width="0.75" style="290" customWidth="1"/>
    <col min="533" max="533" width="1.875" style="290" customWidth="1"/>
    <col min="534" max="534" width="11.875" style="290" bestFit="1" customWidth="1"/>
    <col min="535" max="535" width="15.25" style="290" bestFit="1" customWidth="1"/>
    <col min="536" max="536" width="5" style="290" customWidth="1"/>
    <col min="537" max="537" width="10.25" style="290" bestFit="1" customWidth="1"/>
    <col min="538" max="538" width="5" style="290" customWidth="1"/>
    <col min="539" max="539" width="10.25" style="290" bestFit="1" customWidth="1"/>
    <col min="540" max="542" width="9.125" style="290"/>
    <col min="543" max="543" width="10.25" style="290" bestFit="1" customWidth="1"/>
    <col min="544" max="772" width="9.125" style="290"/>
    <col min="773" max="773" width="3.75" style="290" customWidth="1"/>
    <col min="774" max="774" width="4.875" style="290" customWidth="1"/>
    <col min="775" max="775" width="5.25" style="290" customWidth="1"/>
    <col min="776" max="776" width="31.25" style="290" customWidth="1"/>
    <col min="777" max="777" width="7.75" style="290" customWidth="1"/>
    <col min="778" max="778" width="2.375" style="290" customWidth="1"/>
    <col min="779" max="779" width="11.375" style="290" customWidth="1"/>
    <col min="780" max="780" width="2.375" style="290" customWidth="1"/>
    <col min="781" max="781" width="11.375" style="290" customWidth="1"/>
    <col min="782" max="782" width="2.375" style="290" customWidth="1"/>
    <col min="783" max="783" width="10.875" style="290" customWidth="1"/>
    <col min="784" max="784" width="2.375" style="290" customWidth="1"/>
    <col min="785" max="785" width="11.125" style="290" customWidth="1"/>
    <col min="786" max="786" width="1.875" style="290" customWidth="1"/>
    <col min="787" max="787" width="11" style="290" customWidth="1"/>
    <col min="788" max="788" width="0.75" style="290" customWidth="1"/>
    <col min="789" max="789" width="1.875" style="290" customWidth="1"/>
    <col min="790" max="790" width="11.875" style="290" bestFit="1" customWidth="1"/>
    <col min="791" max="791" width="15.25" style="290" bestFit="1" customWidth="1"/>
    <col min="792" max="792" width="5" style="290" customWidth="1"/>
    <col min="793" max="793" width="10.25" style="290" bestFit="1" customWidth="1"/>
    <col min="794" max="794" width="5" style="290" customWidth="1"/>
    <col min="795" max="795" width="10.25" style="290" bestFit="1" customWidth="1"/>
    <col min="796" max="798" width="9.125" style="290"/>
    <col min="799" max="799" width="10.25" style="290" bestFit="1" customWidth="1"/>
    <col min="800" max="1028" width="9.125" style="290"/>
    <col min="1029" max="1029" width="3.75" style="290" customWidth="1"/>
    <col min="1030" max="1030" width="4.875" style="290" customWidth="1"/>
    <col min="1031" max="1031" width="5.25" style="290" customWidth="1"/>
    <col min="1032" max="1032" width="31.25" style="290" customWidth="1"/>
    <col min="1033" max="1033" width="7.75" style="290" customWidth="1"/>
    <col min="1034" max="1034" width="2.375" style="290" customWidth="1"/>
    <col min="1035" max="1035" width="11.375" style="290" customWidth="1"/>
    <col min="1036" max="1036" width="2.375" style="290" customWidth="1"/>
    <col min="1037" max="1037" width="11.375" style="290" customWidth="1"/>
    <col min="1038" max="1038" width="2.375" style="290" customWidth="1"/>
    <col min="1039" max="1039" width="10.875" style="290" customWidth="1"/>
    <col min="1040" max="1040" width="2.375" style="290" customWidth="1"/>
    <col min="1041" max="1041" width="11.125" style="290" customWidth="1"/>
    <col min="1042" max="1042" width="1.875" style="290" customWidth="1"/>
    <col min="1043" max="1043" width="11" style="290" customWidth="1"/>
    <col min="1044" max="1044" width="0.75" style="290" customWidth="1"/>
    <col min="1045" max="1045" width="1.875" style="290" customWidth="1"/>
    <col min="1046" max="1046" width="11.875" style="290" bestFit="1" customWidth="1"/>
    <col min="1047" max="1047" width="15.25" style="290" bestFit="1" customWidth="1"/>
    <col min="1048" max="1048" width="5" style="290" customWidth="1"/>
    <col min="1049" max="1049" width="10.25" style="290" bestFit="1" customWidth="1"/>
    <col min="1050" max="1050" width="5" style="290" customWidth="1"/>
    <col min="1051" max="1051" width="10.25" style="290" bestFit="1" customWidth="1"/>
    <col min="1052" max="1054" width="9.125" style="290"/>
    <col min="1055" max="1055" width="10.25" style="290" bestFit="1" customWidth="1"/>
    <col min="1056" max="1284" width="9.125" style="290"/>
    <col min="1285" max="1285" width="3.75" style="290" customWidth="1"/>
    <col min="1286" max="1286" width="4.875" style="290" customWidth="1"/>
    <col min="1287" max="1287" width="5.25" style="290" customWidth="1"/>
    <col min="1288" max="1288" width="31.25" style="290" customWidth="1"/>
    <col min="1289" max="1289" width="7.75" style="290" customWidth="1"/>
    <col min="1290" max="1290" width="2.375" style="290" customWidth="1"/>
    <col min="1291" max="1291" width="11.375" style="290" customWidth="1"/>
    <col min="1292" max="1292" width="2.375" style="290" customWidth="1"/>
    <col min="1293" max="1293" width="11.375" style="290" customWidth="1"/>
    <col min="1294" max="1294" width="2.375" style="290" customWidth="1"/>
    <col min="1295" max="1295" width="10.875" style="290" customWidth="1"/>
    <col min="1296" max="1296" width="2.375" style="290" customWidth="1"/>
    <col min="1297" max="1297" width="11.125" style="290" customWidth="1"/>
    <col min="1298" max="1298" width="1.875" style="290" customWidth="1"/>
    <col min="1299" max="1299" width="11" style="290" customWidth="1"/>
    <col min="1300" max="1300" width="0.75" style="290" customWidth="1"/>
    <col min="1301" max="1301" width="1.875" style="290" customWidth="1"/>
    <col min="1302" max="1302" width="11.875" style="290" bestFit="1" customWidth="1"/>
    <col min="1303" max="1303" width="15.25" style="290" bestFit="1" customWidth="1"/>
    <col min="1304" max="1304" width="5" style="290" customWidth="1"/>
    <col min="1305" max="1305" width="10.25" style="290" bestFit="1" customWidth="1"/>
    <col min="1306" max="1306" width="5" style="290" customWidth="1"/>
    <col min="1307" max="1307" width="10.25" style="290" bestFit="1" customWidth="1"/>
    <col min="1308" max="1310" width="9.125" style="290"/>
    <col min="1311" max="1311" width="10.25" style="290" bestFit="1" customWidth="1"/>
    <col min="1312" max="1540" width="9.125" style="290"/>
    <col min="1541" max="1541" width="3.75" style="290" customWidth="1"/>
    <col min="1542" max="1542" width="4.875" style="290" customWidth="1"/>
    <col min="1543" max="1543" width="5.25" style="290" customWidth="1"/>
    <col min="1544" max="1544" width="31.25" style="290" customWidth="1"/>
    <col min="1545" max="1545" width="7.75" style="290" customWidth="1"/>
    <col min="1546" max="1546" width="2.375" style="290" customWidth="1"/>
    <col min="1547" max="1547" width="11.375" style="290" customWidth="1"/>
    <col min="1548" max="1548" width="2.375" style="290" customWidth="1"/>
    <col min="1549" max="1549" width="11.375" style="290" customWidth="1"/>
    <col min="1550" max="1550" width="2.375" style="290" customWidth="1"/>
    <col min="1551" max="1551" width="10.875" style="290" customWidth="1"/>
    <col min="1552" max="1552" width="2.375" style="290" customWidth="1"/>
    <col min="1553" max="1553" width="11.125" style="290" customWidth="1"/>
    <col min="1554" max="1554" width="1.875" style="290" customWidth="1"/>
    <col min="1555" max="1555" width="11" style="290" customWidth="1"/>
    <col min="1556" max="1556" width="0.75" style="290" customWidth="1"/>
    <col min="1557" max="1557" width="1.875" style="290" customWidth="1"/>
    <col min="1558" max="1558" width="11.875" style="290" bestFit="1" customWidth="1"/>
    <col min="1559" max="1559" width="15.25" style="290" bestFit="1" customWidth="1"/>
    <col min="1560" max="1560" width="5" style="290" customWidth="1"/>
    <col min="1561" max="1561" width="10.25" style="290" bestFit="1" customWidth="1"/>
    <col min="1562" max="1562" width="5" style="290" customWidth="1"/>
    <col min="1563" max="1563" width="10.25" style="290" bestFit="1" customWidth="1"/>
    <col min="1564" max="1566" width="9.125" style="290"/>
    <col min="1567" max="1567" width="10.25" style="290" bestFit="1" customWidth="1"/>
    <col min="1568" max="1796" width="9.125" style="290"/>
    <col min="1797" max="1797" width="3.75" style="290" customWidth="1"/>
    <col min="1798" max="1798" width="4.875" style="290" customWidth="1"/>
    <col min="1799" max="1799" width="5.25" style="290" customWidth="1"/>
    <col min="1800" max="1800" width="31.25" style="290" customWidth="1"/>
    <col min="1801" max="1801" width="7.75" style="290" customWidth="1"/>
    <col min="1802" max="1802" width="2.375" style="290" customWidth="1"/>
    <col min="1803" max="1803" width="11.375" style="290" customWidth="1"/>
    <col min="1804" max="1804" width="2.375" style="290" customWidth="1"/>
    <col min="1805" max="1805" width="11.375" style="290" customWidth="1"/>
    <col min="1806" max="1806" width="2.375" style="290" customWidth="1"/>
    <col min="1807" max="1807" width="10.875" style="290" customWidth="1"/>
    <col min="1808" max="1808" width="2.375" style="290" customWidth="1"/>
    <col min="1809" max="1809" width="11.125" style="290" customWidth="1"/>
    <col min="1810" max="1810" width="1.875" style="290" customWidth="1"/>
    <col min="1811" max="1811" width="11" style="290" customWidth="1"/>
    <col min="1812" max="1812" width="0.75" style="290" customWidth="1"/>
    <col min="1813" max="1813" width="1.875" style="290" customWidth="1"/>
    <col min="1814" max="1814" width="11.875" style="290" bestFit="1" customWidth="1"/>
    <col min="1815" max="1815" width="15.25" style="290" bestFit="1" customWidth="1"/>
    <col min="1816" max="1816" width="5" style="290" customWidth="1"/>
    <col min="1817" max="1817" width="10.25" style="290" bestFit="1" customWidth="1"/>
    <col min="1818" max="1818" width="5" style="290" customWidth="1"/>
    <col min="1819" max="1819" width="10.25" style="290" bestFit="1" customWidth="1"/>
    <col min="1820" max="1822" width="9.125" style="290"/>
    <col min="1823" max="1823" width="10.25" style="290" bestFit="1" customWidth="1"/>
    <col min="1824" max="2052" width="9.125" style="290"/>
    <col min="2053" max="2053" width="3.75" style="290" customWidth="1"/>
    <col min="2054" max="2054" width="4.875" style="290" customWidth="1"/>
    <col min="2055" max="2055" width="5.25" style="290" customWidth="1"/>
    <col min="2056" max="2056" width="31.25" style="290" customWidth="1"/>
    <col min="2057" max="2057" width="7.75" style="290" customWidth="1"/>
    <col min="2058" max="2058" width="2.375" style="290" customWidth="1"/>
    <col min="2059" max="2059" width="11.375" style="290" customWidth="1"/>
    <col min="2060" max="2060" width="2.375" style="290" customWidth="1"/>
    <col min="2061" max="2061" width="11.375" style="290" customWidth="1"/>
    <col min="2062" max="2062" width="2.375" style="290" customWidth="1"/>
    <col min="2063" max="2063" width="10.875" style="290" customWidth="1"/>
    <col min="2064" max="2064" width="2.375" style="290" customWidth="1"/>
    <col min="2065" max="2065" width="11.125" style="290" customWidth="1"/>
    <col min="2066" max="2066" width="1.875" style="290" customWidth="1"/>
    <col min="2067" max="2067" width="11" style="290" customWidth="1"/>
    <col min="2068" max="2068" width="0.75" style="290" customWidth="1"/>
    <col min="2069" max="2069" width="1.875" style="290" customWidth="1"/>
    <col min="2070" max="2070" width="11.875" style="290" bestFit="1" customWidth="1"/>
    <col min="2071" max="2071" width="15.25" style="290" bestFit="1" customWidth="1"/>
    <col min="2072" max="2072" width="5" style="290" customWidth="1"/>
    <col min="2073" max="2073" width="10.25" style="290" bestFit="1" customWidth="1"/>
    <col min="2074" max="2074" width="5" style="290" customWidth="1"/>
    <col min="2075" max="2075" width="10.25" style="290" bestFit="1" customWidth="1"/>
    <col min="2076" max="2078" width="9.125" style="290"/>
    <col min="2079" max="2079" width="10.25" style="290" bestFit="1" customWidth="1"/>
    <col min="2080" max="2308" width="9.125" style="290"/>
    <col min="2309" max="2309" width="3.75" style="290" customWidth="1"/>
    <col min="2310" max="2310" width="4.875" style="290" customWidth="1"/>
    <col min="2311" max="2311" width="5.25" style="290" customWidth="1"/>
    <col min="2312" max="2312" width="31.25" style="290" customWidth="1"/>
    <col min="2313" max="2313" width="7.75" style="290" customWidth="1"/>
    <col min="2314" max="2314" width="2.375" style="290" customWidth="1"/>
    <col min="2315" max="2315" width="11.375" style="290" customWidth="1"/>
    <col min="2316" max="2316" width="2.375" style="290" customWidth="1"/>
    <col min="2317" max="2317" width="11.375" style="290" customWidth="1"/>
    <col min="2318" max="2318" width="2.375" style="290" customWidth="1"/>
    <col min="2319" max="2319" width="10.875" style="290" customWidth="1"/>
    <col min="2320" max="2320" width="2.375" style="290" customWidth="1"/>
    <col min="2321" max="2321" width="11.125" style="290" customWidth="1"/>
    <col min="2322" max="2322" width="1.875" style="290" customWidth="1"/>
    <col min="2323" max="2323" width="11" style="290" customWidth="1"/>
    <col min="2324" max="2324" width="0.75" style="290" customWidth="1"/>
    <col min="2325" max="2325" width="1.875" style="290" customWidth="1"/>
    <col min="2326" max="2326" width="11.875" style="290" bestFit="1" customWidth="1"/>
    <col min="2327" max="2327" width="15.25" style="290" bestFit="1" customWidth="1"/>
    <col min="2328" max="2328" width="5" style="290" customWidth="1"/>
    <col min="2329" max="2329" width="10.25" style="290" bestFit="1" customWidth="1"/>
    <col min="2330" max="2330" width="5" style="290" customWidth="1"/>
    <col min="2331" max="2331" width="10.25" style="290" bestFit="1" customWidth="1"/>
    <col min="2332" max="2334" width="9.125" style="290"/>
    <col min="2335" max="2335" width="10.25" style="290" bestFit="1" customWidth="1"/>
    <col min="2336" max="2564" width="9.125" style="290"/>
    <col min="2565" max="2565" width="3.75" style="290" customWidth="1"/>
    <col min="2566" max="2566" width="4.875" style="290" customWidth="1"/>
    <col min="2567" max="2567" width="5.25" style="290" customWidth="1"/>
    <col min="2568" max="2568" width="31.25" style="290" customWidth="1"/>
    <col min="2569" max="2569" width="7.75" style="290" customWidth="1"/>
    <col min="2570" max="2570" width="2.375" style="290" customWidth="1"/>
    <col min="2571" max="2571" width="11.375" style="290" customWidth="1"/>
    <col min="2572" max="2572" width="2.375" style="290" customWidth="1"/>
    <col min="2573" max="2573" width="11.375" style="290" customWidth="1"/>
    <col min="2574" max="2574" width="2.375" style="290" customWidth="1"/>
    <col min="2575" max="2575" width="10.875" style="290" customWidth="1"/>
    <col min="2576" max="2576" width="2.375" style="290" customWidth="1"/>
    <col min="2577" max="2577" width="11.125" style="290" customWidth="1"/>
    <col min="2578" max="2578" width="1.875" style="290" customWidth="1"/>
    <col min="2579" max="2579" width="11" style="290" customWidth="1"/>
    <col min="2580" max="2580" width="0.75" style="290" customWidth="1"/>
    <col min="2581" max="2581" width="1.875" style="290" customWidth="1"/>
    <col min="2582" max="2582" width="11.875" style="290" bestFit="1" customWidth="1"/>
    <col min="2583" max="2583" width="15.25" style="290" bestFit="1" customWidth="1"/>
    <col min="2584" max="2584" width="5" style="290" customWidth="1"/>
    <col min="2585" max="2585" width="10.25" style="290" bestFit="1" customWidth="1"/>
    <col min="2586" max="2586" width="5" style="290" customWidth="1"/>
    <col min="2587" max="2587" width="10.25" style="290" bestFit="1" customWidth="1"/>
    <col min="2588" max="2590" width="9.125" style="290"/>
    <col min="2591" max="2591" width="10.25" style="290" bestFit="1" customWidth="1"/>
    <col min="2592" max="2820" width="9.125" style="290"/>
    <col min="2821" max="2821" width="3.75" style="290" customWidth="1"/>
    <col min="2822" max="2822" width="4.875" style="290" customWidth="1"/>
    <col min="2823" max="2823" width="5.25" style="290" customWidth="1"/>
    <col min="2824" max="2824" width="31.25" style="290" customWidth="1"/>
    <col min="2825" max="2825" width="7.75" style="290" customWidth="1"/>
    <col min="2826" max="2826" width="2.375" style="290" customWidth="1"/>
    <col min="2827" max="2827" width="11.375" style="290" customWidth="1"/>
    <col min="2828" max="2828" width="2.375" style="290" customWidth="1"/>
    <col min="2829" max="2829" width="11.375" style="290" customWidth="1"/>
    <col min="2830" max="2830" width="2.375" style="290" customWidth="1"/>
    <col min="2831" max="2831" width="10.875" style="290" customWidth="1"/>
    <col min="2832" max="2832" width="2.375" style="290" customWidth="1"/>
    <col min="2833" max="2833" width="11.125" style="290" customWidth="1"/>
    <col min="2834" max="2834" width="1.875" style="290" customWidth="1"/>
    <col min="2835" max="2835" width="11" style="290" customWidth="1"/>
    <col min="2836" max="2836" width="0.75" style="290" customWidth="1"/>
    <col min="2837" max="2837" width="1.875" style="290" customWidth="1"/>
    <col min="2838" max="2838" width="11.875" style="290" bestFit="1" customWidth="1"/>
    <col min="2839" max="2839" width="15.25" style="290" bestFit="1" customWidth="1"/>
    <col min="2840" max="2840" width="5" style="290" customWidth="1"/>
    <col min="2841" max="2841" width="10.25" style="290" bestFit="1" customWidth="1"/>
    <col min="2842" max="2842" width="5" style="290" customWidth="1"/>
    <col min="2843" max="2843" width="10.25" style="290" bestFit="1" customWidth="1"/>
    <col min="2844" max="2846" width="9.125" style="290"/>
    <col min="2847" max="2847" width="10.25" style="290" bestFit="1" customWidth="1"/>
    <col min="2848" max="3076" width="9.125" style="290"/>
    <col min="3077" max="3077" width="3.75" style="290" customWidth="1"/>
    <col min="3078" max="3078" width="4.875" style="290" customWidth="1"/>
    <col min="3079" max="3079" width="5.25" style="290" customWidth="1"/>
    <col min="3080" max="3080" width="31.25" style="290" customWidth="1"/>
    <col min="3081" max="3081" width="7.75" style="290" customWidth="1"/>
    <col min="3082" max="3082" width="2.375" style="290" customWidth="1"/>
    <col min="3083" max="3083" width="11.375" style="290" customWidth="1"/>
    <col min="3084" max="3084" width="2.375" style="290" customWidth="1"/>
    <col min="3085" max="3085" width="11.375" style="290" customWidth="1"/>
    <col min="3086" max="3086" width="2.375" style="290" customWidth="1"/>
    <col min="3087" max="3087" width="10.875" style="290" customWidth="1"/>
    <col min="3088" max="3088" width="2.375" style="290" customWidth="1"/>
    <col min="3089" max="3089" width="11.125" style="290" customWidth="1"/>
    <col min="3090" max="3090" width="1.875" style="290" customWidth="1"/>
    <col min="3091" max="3091" width="11" style="290" customWidth="1"/>
    <col min="3092" max="3092" width="0.75" style="290" customWidth="1"/>
    <col min="3093" max="3093" width="1.875" style="290" customWidth="1"/>
    <col min="3094" max="3094" width="11.875" style="290" bestFit="1" customWidth="1"/>
    <col min="3095" max="3095" width="15.25" style="290" bestFit="1" customWidth="1"/>
    <col min="3096" max="3096" width="5" style="290" customWidth="1"/>
    <col min="3097" max="3097" width="10.25" style="290" bestFit="1" customWidth="1"/>
    <col min="3098" max="3098" width="5" style="290" customWidth="1"/>
    <col min="3099" max="3099" width="10.25" style="290" bestFit="1" customWidth="1"/>
    <col min="3100" max="3102" width="9.125" style="290"/>
    <col min="3103" max="3103" width="10.25" style="290" bestFit="1" customWidth="1"/>
    <col min="3104" max="3332" width="9.125" style="290"/>
    <col min="3333" max="3333" width="3.75" style="290" customWidth="1"/>
    <col min="3334" max="3334" width="4.875" style="290" customWidth="1"/>
    <col min="3335" max="3335" width="5.25" style="290" customWidth="1"/>
    <col min="3336" max="3336" width="31.25" style="290" customWidth="1"/>
    <col min="3337" max="3337" width="7.75" style="290" customWidth="1"/>
    <col min="3338" max="3338" width="2.375" style="290" customWidth="1"/>
    <col min="3339" max="3339" width="11.375" style="290" customWidth="1"/>
    <col min="3340" max="3340" width="2.375" style="290" customWidth="1"/>
    <col min="3341" max="3341" width="11.375" style="290" customWidth="1"/>
    <col min="3342" max="3342" width="2.375" style="290" customWidth="1"/>
    <col min="3343" max="3343" width="10.875" style="290" customWidth="1"/>
    <col min="3344" max="3344" width="2.375" style="290" customWidth="1"/>
    <col min="3345" max="3345" width="11.125" style="290" customWidth="1"/>
    <col min="3346" max="3346" width="1.875" style="290" customWidth="1"/>
    <col min="3347" max="3347" width="11" style="290" customWidth="1"/>
    <col min="3348" max="3348" width="0.75" style="290" customWidth="1"/>
    <col min="3349" max="3349" width="1.875" style="290" customWidth="1"/>
    <col min="3350" max="3350" width="11.875" style="290" bestFit="1" customWidth="1"/>
    <col min="3351" max="3351" width="15.25" style="290" bestFit="1" customWidth="1"/>
    <col min="3352" max="3352" width="5" style="290" customWidth="1"/>
    <col min="3353" max="3353" width="10.25" style="290" bestFit="1" customWidth="1"/>
    <col min="3354" max="3354" width="5" style="290" customWidth="1"/>
    <col min="3355" max="3355" width="10.25" style="290" bestFit="1" customWidth="1"/>
    <col min="3356" max="3358" width="9.125" style="290"/>
    <col min="3359" max="3359" width="10.25" style="290" bestFit="1" customWidth="1"/>
    <col min="3360" max="3588" width="9.125" style="290"/>
    <col min="3589" max="3589" width="3.75" style="290" customWidth="1"/>
    <col min="3590" max="3590" width="4.875" style="290" customWidth="1"/>
    <col min="3591" max="3591" width="5.25" style="290" customWidth="1"/>
    <col min="3592" max="3592" width="31.25" style="290" customWidth="1"/>
    <col min="3593" max="3593" width="7.75" style="290" customWidth="1"/>
    <col min="3594" max="3594" width="2.375" style="290" customWidth="1"/>
    <col min="3595" max="3595" width="11.375" style="290" customWidth="1"/>
    <col min="3596" max="3596" width="2.375" style="290" customWidth="1"/>
    <col min="3597" max="3597" width="11.375" style="290" customWidth="1"/>
    <col min="3598" max="3598" width="2.375" style="290" customWidth="1"/>
    <col min="3599" max="3599" width="10.875" style="290" customWidth="1"/>
    <col min="3600" max="3600" width="2.375" style="290" customWidth="1"/>
    <col min="3601" max="3601" width="11.125" style="290" customWidth="1"/>
    <col min="3602" max="3602" width="1.875" style="290" customWidth="1"/>
    <col min="3603" max="3603" width="11" style="290" customWidth="1"/>
    <col min="3604" max="3604" width="0.75" style="290" customWidth="1"/>
    <col min="3605" max="3605" width="1.875" style="290" customWidth="1"/>
    <col min="3606" max="3606" width="11.875" style="290" bestFit="1" customWidth="1"/>
    <col min="3607" max="3607" width="15.25" style="290" bestFit="1" customWidth="1"/>
    <col min="3608" max="3608" width="5" style="290" customWidth="1"/>
    <col min="3609" max="3609" width="10.25" style="290" bestFit="1" customWidth="1"/>
    <col min="3610" max="3610" width="5" style="290" customWidth="1"/>
    <col min="3611" max="3611" width="10.25" style="290" bestFit="1" customWidth="1"/>
    <col min="3612" max="3614" width="9.125" style="290"/>
    <col min="3615" max="3615" width="10.25" style="290" bestFit="1" customWidth="1"/>
    <col min="3616" max="3844" width="9.125" style="290"/>
    <col min="3845" max="3845" width="3.75" style="290" customWidth="1"/>
    <col min="3846" max="3846" width="4.875" style="290" customWidth="1"/>
    <col min="3847" max="3847" width="5.25" style="290" customWidth="1"/>
    <col min="3848" max="3848" width="31.25" style="290" customWidth="1"/>
    <col min="3849" max="3849" width="7.75" style="290" customWidth="1"/>
    <col min="3850" max="3850" width="2.375" style="290" customWidth="1"/>
    <col min="3851" max="3851" width="11.375" style="290" customWidth="1"/>
    <col min="3852" max="3852" width="2.375" style="290" customWidth="1"/>
    <col min="3853" max="3853" width="11.375" style="290" customWidth="1"/>
    <col min="3854" max="3854" width="2.375" style="290" customWidth="1"/>
    <col min="3855" max="3855" width="10.875" style="290" customWidth="1"/>
    <col min="3856" max="3856" width="2.375" style="290" customWidth="1"/>
    <col min="3857" max="3857" width="11.125" style="290" customWidth="1"/>
    <col min="3858" max="3858" width="1.875" style="290" customWidth="1"/>
    <col min="3859" max="3859" width="11" style="290" customWidth="1"/>
    <col min="3860" max="3860" width="0.75" style="290" customWidth="1"/>
    <col min="3861" max="3861" width="1.875" style="290" customWidth="1"/>
    <col min="3862" max="3862" width="11.875" style="290" bestFit="1" customWidth="1"/>
    <col min="3863" max="3863" width="15.25" style="290" bestFit="1" customWidth="1"/>
    <col min="3864" max="3864" width="5" style="290" customWidth="1"/>
    <col min="3865" max="3865" width="10.25" style="290" bestFit="1" customWidth="1"/>
    <col min="3866" max="3866" width="5" style="290" customWidth="1"/>
    <col min="3867" max="3867" width="10.25" style="290" bestFit="1" customWidth="1"/>
    <col min="3868" max="3870" width="9.125" style="290"/>
    <col min="3871" max="3871" width="10.25" style="290" bestFit="1" customWidth="1"/>
    <col min="3872" max="4100" width="9.125" style="290"/>
    <col min="4101" max="4101" width="3.75" style="290" customWidth="1"/>
    <col min="4102" max="4102" width="4.875" style="290" customWidth="1"/>
    <col min="4103" max="4103" width="5.25" style="290" customWidth="1"/>
    <col min="4104" max="4104" width="31.25" style="290" customWidth="1"/>
    <col min="4105" max="4105" width="7.75" style="290" customWidth="1"/>
    <col min="4106" max="4106" width="2.375" style="290" customWidth="1"/>
    <col min="4107" max="4107" width="11.375" style="290" customWidth="1"/>
    <col min="4108" max="4108" width="2.375" style="290" customWidth="1"/>
    <col min="4109" max="4109" width="11.375" style="290" customWidth="1"/>
    <col min="4110" max="4110" width="2.375" style="290" customWidth="1"/>
    <col min="4111" max="4111" width="10.875" style="290" customWidth="1"/>
    <col min="4112" max="4112" width="2.375" style="290" customWidth="1"/>
    <col min="4113" max="4113" width="11.125" style="290" customWidth="1"/>
    <col min="4114" max="4114" width="1.875" style="290" customWidth="1"/>
    <col min="4115" max="4115" width="11" style="290" customWidth="1"/>
    <col min="4116" max="4116" width="0.75" style="290" customWidth="1"/>
    <col min="4117" max="4117" width="1.875" style="290" customWidth="1"/>
    <col min="4118" max="4118" width="11.875" style="290" bestFit="1" customWidth="1"/>
    <col min="4119" max="4119" width="15.25" style="290" bestFit="1" customWidth="1"/>
    <col min="4120" max="4120" width="5" style="290" customWidth="1"/>
    <col min="4121" max="4121" width="10.25" style="290" bestFit="1" customWidth="1"/>
    <col min="4122" max="4122" width="5" style="290" customWidth="1"/>
    <col min="4123" max="4123" width="10.25" style="290" bestFit="1" customWidth="1"/>
    <col min="4124" max="4126" width="9.125" style="290"/>
    <col min="4127" max="4127" width="10.25" style="290" bestFit="1" customWidth="1"/>
    <col min="4128" max="4356" width="9.125" style="290"/>
    <col min="4357" max="4357" width="3.75" style="290" customWidth="1"/>
    <col min="4358" max="4358" width="4.875" style="290" customWidth="1"/>
    <col min="4359" max="4359" width="5.25" style="290" customWidth="1"/>
    <col min="4360" max="4360" width="31.25" style="290" customWidth="1"/>
    <col min="4361" max="4361" width="7.75" style="290" customWidth="1"/>
    <col min="4362" max="4362" width="2.375" style="290" customWidth="1"/>
    <col min="4363" max="4363" width="11.375" style="290" customWidth="1"/>
    <col min="4364" max="4364" width="2.375" style="290" customWidth="1"/>
    <col min="4365" max="4365" width="11.375" style="290" customWidth="1"/>
    <col min="4366" max="4366" width="2.375" style="290" customWidth="1"/>
    <col min="4367" max="4367" width="10.875" style="290" customWidth="1"/>
    <col min="4368" max="4368" width="2.375" style="290" customWidth="1"/>
    <col min="4369" max="4369" width="11.125" style="290" customWidth="1"/>
    <col min="4370" max="4370" width="1.875" style="290" customWidth="1"/>
    <col min="4371" max="4371" width="11" style="290" customWidth="1"/>
    <col min="4372" max="4372" width="0.75" style="290" customWidth="1"/>
    <col min="4373" max="4373" width="1.875" style="290" customWidth="1"/>
    <col min="4374" max="4374" width="11.875" style="290" bestFit="1" customWidth="1"/>
    <col min="4375" max="4375" width="15.25" style="290" bestFit="1" customWidth="1"/>
    <col min="4376" max="4376" width="5" style="290" customWidth="1"/>
    <col min="4377" max="4377" width="10.25" style="290" bestFit="1" customWidth="1"/>
    <col min="4378" max="4378" width="5" style="290" customWidth="1"/>
    <col min="4379" max="4379" width="10.25" style="290" bestFit="1" customWidth="1"/>
    <col min="4380" max="4382" width="9.125" style="290"/>
    <col min="4383" max="4383" width="10.25" style="290" bestFit="1" customWidth="1"/>
    <col min="4384" max="4612" width="9.125" style="290"/>
    <col min="4613" max="4613" width="3.75" style="290" customWidth="1"/>
    <col min="4614" max="4614" width="4.875" style="290" customWidth="1"/>
    <col min="4615" max="4615" width="5.25" style="290" customWidth="1"/>
    <col min="4616" max="4616" width="31.25" style="290" customWidth="1"/>
    <col min="4617" max="4617" width="7.75" style="290" customWidth="1"/>
    <col min="4618" max="4618" width="2.375" style="290" customWidth="1"/>
    <col min="4619" max="4619" width="11.375" style="290" customWidth="1"/>
    <col min="4620" max="4620" width="2.375" style="290" customWidth="1"/>
    <col min="4621" max="4621" width="11.375" style="290" customWidth="1"/>
    <col min="4622" max="4622" width="2.375" style="290" customWidth="1"/>
    <col min="4623" max="4623" width="10.875" style="290" customWidth="1"/>
    <col min="4624" max="4624" width="2.375" style="290" customWidth="1"/>
    <col min="4625" max="4625" width="11.125" style="290" customWidth="1"/>
    <col min="4626" max="4626" width="1.875" style="290" customWidth="1"/>
    <col min="4627" max="4627" width="11" style="290" customWidth="1"/>
    <col min="4628" max="4628" width="0.75" style="290" customWidth="1"/>
    <col min="4629" max="4629" width="1.875" style="290" customWidth="1"/>
    <col min="4630" max="4630" width="11.875" style="290" bestFit="1" customWidth="1"/>
    <col min="4631" max="4631" width="15.25" style="290" bestFit="1" customWidth="1"/>
    <col min="4632" max="4632" width="5" style="290" customWidth="1"/>
    <col min="4633" max="4633" width="10.25" style="290" bestFit="1" customWidth="1"/>
    <col min="4634" max="4634" width="5" style="290" customWidth="1"/>
    <col min="4635" max="4635" width="10.25" style="290" bestFit="1" customWidth="1"/>
    <col min="4636" max="4638" width="9.125" style="290"/>
    <col min="4639" max="4639" width="10.25" style="290" bestFit="1" customWidth="1"/>
    <col min="4640" max="4868" width="9.125" style="290"/>
    <col min="4869" max="4869" width="3.75" style="290" customWidth="1"/>
    <col min="4870" max="4870" width="4.875" style="290" customWidth="1"/>
    <col min="4871" max="4871" width="5.25" style="290" customWidth="1"/>
    <col min="4872" max="4872" width="31.25" style="290" customWidth="1"/>
    <col min="4873" max="4873" width="7.75" style="290" customWidth="1"/>
    <col min="4874" max="4874" width="2.375" style="290" customWidth="1"/>
    <col min="4875" max="4875" width="11.375" style="290" customWidth="1"/>
    <col min="4876" max="4876" width="2.375" style="290" customWidth="1"/>
    <col min="4877" max="4877" width="11.375" style="290" customWidth="1"/>
    <col min="4878" max="4878" width="2.375" style="290" customWidth="1"/>
    <col min="4879" max="4879" width="10.875" style="290" customWidth="1"/>
    <col min="4880" max="4880" width="2.375" style="290" customWidth="1"/>
    <col min="4881" max="4881" width="11.125" style="290" customWidth="1"/>
    <col min="4882" max="4882" width="1.875" style="290" customWidth="1"/>
    <col min="4883" max="4883" width="11" style="290" customWidth="1"/>
    <col min="4884" max="4884" width="0.75" style="290" customWidth="1"/>
    <col min="4885" max="4885" width="1.875" style="290" customWidth="1"/>
    <col min="4886" max="4886" width="11.875" style="290" bestFit="1" customWidth="1"/>
    <col min="4887" max="4887" width="15.25" style="290" bestFit="1" customWidth="1"/>
    <col min="4888" max="4888" width="5" style="290" customWidth="1"/>
    <col min="4889" max="4889" width="10.25" style="290" bestFit="1" customWidth="1"/>
    <col min="4890" max="4890" width="5" style="290" customWidth="1"/>
    <col min="4891" max="4891" width="10.25" style="290" bestFit="1" customWidth="1"/>
    <col min="4892" max="4894" width="9.125" style="290"/>
    <col min="4895" max="4895" width="10.25" style="290" bestFit="1" customWidth="1"/>
    <col min="4896" max="5124" width="9.125" style="290"/>
    <col min="5125" max="5125" width="3.75" style="290" customWidth="1"/>
    <col min="5126" max="5126" width="4.875" style="290" customWidth="1"/>
    <col min="5127" max="5127" width="5.25" style="290" customWidth="1"/>
    <col min="5128" max="5128" width="31.25" style="290" customWidth="1"/>
    <col min="5129" max="5129" width="7.75" style="290" customWidth="1"/>
    <col min="5130" max="5130" width="2.375" style="290" customWidth="1"/>
    <col min="5131" max="5131" width="11.375" style="290" customWidth="1"/>
    <col min="5132" max="5132" width="2.375" style="290" customWidth="1"/>
    <col min="5133" max="5133" width="11.375" style="290" customWidth="1"/>
    <col min="5134" max="5134" width="2.375" style="290" customWidth="1"/>
    <col min="5135" max="5135" width="10.875" style="290" customWidth="1"/>
    <col min="5136" max="5136" width="2.375" style="290" customWidth="1"/>
    <col min="5137" max="5137" width="11.125" style="290" customWidth="1"/>
    <col min="5138" max="5138" width="1.875" style="290" customWidth="1"/>
    <col min="5139" max="5139" width="11" style="290" customWidth="1"/>
    <col min="5140" max="5140" width="0.75" style="290" customWidth="1"/>
    <col min="5141" max="5141" width="1.875" style="290" customWidth="1"/>
    <col min="5142" max="5142" width="11.875" style="290" bestFit="1" customWidth="1"/>
    <col min="5143" max="5143" width="15.25" style="290" bestFit="1" customWidth="1"/>
    <col min="5144" max="5144" width="5" style="290" customWidth="1"/>
    <col min="5145" max="5145" width="10.25" style="290" bestFit="1" customWidth="1"/>
    <col min="5146" max="5146" width="5" style="290" customWidth="1"/>
    <col min="5147" max="5147" width="10.25" style="290" bestFit="1" customWidth="1"/>
    <col min="5148" max="5150" width="9.125" style="290"/>
    <col min="5151" max="5151" width="10.25" style="290" bestFit="1" customWidth="1"/>
    <col min="5152" max="5380" width="9.125" style="290"/>
    <col min="5381" max="5381" width="3.75" style="290" customWidth="1"/>
    <col min="5382" max="5382" width="4.875" style="290" customWidth="1"/>
    <col min="5383" max="5383" width="5.25" style="290" customWidth="1"/>
    <col min="5384" max="5384" width="31.25" style="290" customWidth="1"/>
    <col min="5385" max="5385" width="7.75" style="290" customWidth="1"/>
    <col min="5386" max="5386" width="2.375" style="290" customWidth="1"/>
    <col min="5387" max="5387" width="11.375" style="290" customWidth="1"/>
    <col min="5388" max="5388" width="2.375" style="290" customWidth="1"/>
    <col min="5389" max="5389" width="11.375" style="290" customWidth="1"/>
    <col min="5390" max="5390" width="2.375" style="290" customWidth="1"/>
    <col min="5391" max="5391" width="10.875" style="290" customWidth="1"/>
    <col min="5392" max="5392" width="2.375" style="290" customWidth="1"/>
    <col min="5393" max="5393" width="11.125" style="290" customWidth="1"/>
    <col min="5394" max="5394" width="1.875" style="290" customWidth="1"/>
    <col min="5395" max="5395" width="11" style="290" customWidth="1"/>
    <col min="5396" max="5396" width="0.75" style="290" customWidth="1"/>
    <col min="5397" max="5397" width="1.875" style="290" customWidth="1"/>
    <col min="5398" max="5398" width="11.875" style="290" bestFit="1" customWidth="1"/>
    <col min="5399" max="5399" width="15.25" style="290" bestFit="1" customWidth="1"/>
    <col min="5400" max="5400" width="5" style="290" customWidth="1"/>
    <col min="5401" max="5401" width="10.25" style="290" bestFit="1" customWidth="1"/>
    <col min="5402" max="5402" width="5" style="290" customWidth="1"/>
    <col min="5403" max="5403" width="10.25" style="290" bestFit="1" customWidth="1"/>
    <col min="5404" max="5406" width="9.125" style="290"/>
    <col min="5407" max="5407" width="10.25" style="290" bestFit="1" customWidth="1"/>
    <col min="5408" max="5636" width="9.125" style="290"/>
    <col min="5637" max="5637" width="3.75" style="290" customWidth="1"/>
    <col min="5638" max="5638" width="4.875" style="290" customWidth="1"/>
    <col min="5639" max="5639" width="5.25" style="290" customWidth="1"/>
    <col min="5640" max="5640" width="31.25" style="290" customWidth="1"/>
    <col min="5641" max="5641" width="7.75" style="290" customWidth="1"/>
    <col min="5642" max="5642" width="2.375" style="290" customWidth="1"/>
    <col min="5643" max="5643" width="11.375" style="290" customWidth="1"/>
    <col min="5644" max="5644" width="2.375" style="290" customWidth="1"/>
    <col min="5645" max="5645" width="11.375" style="290" customWidth="1"/>
    <col min="5646" max="5646" width="2.375" style="290" customWidth="1"/>
    <col min="5647" max="5647" width="10.875" style="290" customWidth="1"/>
    <col min="5648" max="5648" width="2.375" style="290" customWidth="1"/>
    <col min="5649" max="5649" width="11.125" style="290" customWidth="1"/>
    <col min="5650" max="5650" width="1.875" style="290" customWidth="1"/>
    <col min="5651" max="5651" width="11" style="290" customWidth="1"/>
    <col min="5652" max="5652" width="0.75" style="290" customWidth="1"/>
    <col min="5653" max="5653" width="1.875" style="290" customWidth="1"/>
    <col min="5654" max="5654" width="11.875" style="290" bestFit="1" customWidth="1"/>
    <col min="5655" max="5655" width="15.25" style="290" bestFit="1" customWidth="1"/>
    <col min="5656" max="5656" width="5" style="290" customWidth="1"/>
    <col min="5657" max="5657" width="10.25" style="290" bestFit="1" customWidth="1"/>
    <col min="5658" max="5658" width="5" style="290" customWidth="1"/>
    <col min="5659" max="5659" width="10.25" style="290" bestFit="1" customWidth="1"/>
    <col min="5660" max="5662" width="9.125" style="290"/>
    <col min="5663" max="5663" width="10.25" style="290" bestFit="1" customWidth="1"/>
    <col min="5664" max="5892" width="9.125" style="290"/>
    <col min="5893" max="5893" width="3.75" style="290" customWidth="1"/>
    <col min="5894" max="5894" width="4.875" style="290" customWidth="1"/>
    <col min="5895" max="5895" width="5.25" style="290" customWidth="1"/>
    <col min="5896" max="5896" width="31.25" style="290" customWidth="1"/>
    <col min="5897" max="5897" width="7.75" style="290" customWidth="1"/>
    <col min="5898" max="5898" width="2.375" style="290" customWidth="1"/>
    <col min="5899" max="5899" width="11.375" style="290" customWidth="1"/>
    <col min="5900" max="5900" width="2.375" style="290" customWidth="1"/>
    <col min="5901" max="5901" width="11.375" style="290" customWidth="1"/>
    <col min="5902" max="5902" width="2.375" style="290" customWidth="1"/>
    <col min="5903" max="5903" width="10.875" style="290" customWidth="1"/>
    <col min="5904" max="5904" width="2.375" style="290" customWidth="1"/>
    <col min="5905" max="5905" width="11.125" style="290" customWidth="1"/>
    <col min="5906" max="5906" width="1.875" style="290" customWidth="1"/>
    <col min="5907" max="5907" width="11" style="290" customWidth="1"/>
    <col min="5908" max="5908" width="0.75" style="290" customWidth="1"/>
    <col min="5909" max="5909" width="1.875" style="290" customWidth="1"/>
    <col min="5910" max="5910" width="11.875" style="290" bestFit="1" customWidth="1"/>
    <col min="5911" max="5911" width="15.25" style="290" bestFit="1" customWidth="1"/>
    <col min="5912" max="5912" width="5" style="290" customWidth="1"/>
    <col min="5913" max="5913" width="10.25" style="290" bestFit="1" customWidth="1"/>
    <col min="5914" max="5914" width="5" style="290" customWidth="1"/>
    <col min="5915" max="5915" width="10.25" style="290" bestFit="1" customWidth="1"/>
    <col min="5916" max="5918" width="9.125" style="290"/>
    <col min="5919" max="5919" width="10.25" style="290" bestFit="1" customWidth="1"/>
    <col min="5920" max="6148" width="9.125" style="290"/>
    <col min="6149" max="6149" width="3.75" style="290" customWidth="1"/>
    <col min="6150" max="6150" width="4.875" style="290" customWidth="1"/>
    <col min="6151" max="6151" width="5.25" style="290" customWidth="1"/>
    <col min="6152" max="6152" width="31.25" style="290" customWidth="1"/>
    <col min="6153" max="6153" width="7.75" style="290" customWidth="1"/>
    <col min="6154" max="6154" width="2.375" style="290" customWidth="1"/>
    <col min="6155" max="6155" width="11.375" style="290" customWidth="1"/>
    <col min="6156" max="6156" width="2.375" style="290" customWidth="1"/>
    <col min="6157" max="6157" width="11.375" style="290" customWidth="1"/>
    <col min="6158" max="6158" width="2.375" style="290" customWidth="1"/>
    <col min="6159" max="6159" width="10.875" style="290" customWidth="1"/>
    <col min="6160" max="6160" width="2.375" style="290" customWidth="1"/>
    <col min="6161" max="6161" width="11.125" style="290" customWidth="1"/>
    <col min="6162" max="6162" width="1.875" style="290" customWidth="1"/>
    <col min="6163" max="6163" width="11" style="290" customWidth="1"/>
    <col min="6164" max="6164" width="0.75" style="290" customWidth="1"/>
    <col min="6165" max="6165" width="1.875" style="290" customWidth="1"/>
    <col min="6166" max="6166" width="11.875" style="290" bestFit="1" customWidth="1"/>
    <col min="6167" max="6167" width="15.25" style="290" bestFit="1" customWidth="1"/>
    <col min="6168" max="6168" width="5" style="290" customWidth="1"/>
    <col min="6169" max="6169" width="10.25" style="290" bestFit="1" customWidth="1"/>
    <col min="6170" max="6170" width="5" style="290" customWidth="1"/>
    <col min="6171" max="6171" width="10.25" style="290" bestFit="1" customWidth="1"/>
    <col min="6172" max="6174" width="9.125" style="290"/>
    <col min="6175" max="6175" width="10.25" style="290" bestFit="1" customWidth="1"/>
    <col min="6176" max="6404" width="9.125" style="290"/>
    <col min="6405" max="6405" width="3.75" style="290" customWidth="1"/>
    <col min="6406" max="6406" width="4.875" style="290" customWidth="1"/>
    <col min="6407" max="6407" width="5.25" style="290" customWidth="1"/>
    <col min="6408" max="6408" width="31.25" style="290" customWidth="1"/>
    <col min="6409" max="6409" width="7.75" style="290" customWidth="1"/>
    <col min="6410" max="6410" width="2.375" style="290" customWidth="1"/>
    <col min="6411" max="6411" width="11.375" style="290" customWidth="1"/>
    <col min="6412" max="6412" width="2.375" style="290" customWidth="1"/>
    <col min="6413" max="6413" width="11.375" style="290" customWidth="1"/>
    <col min="6414" max="6414" width="2.375" style="290" customWidth="1"/>
    <col min="6415" max="6415" width="10.875" style="290" customWidth="1"/>
    <col min="6416" max="6416" width="2.375" style="290" customWidth="1"/>
    <col min="6417" max="6417" width="11.125" style="290" customWidth="1"/>
    <col min="6418" max="6418" width="1.875" style="290" customWidth="1"/>
    <col min="6419" max="6419" width="11" style="290" customWidth="1"/>
    <col min="6420" max="6420" width="0.75" style="290" customWidth="1"/>
    <col min="6421" max="6421" width="1.875" style="290" customWidth="1"/>
    <col min="6422" max="6422" width="11.875" style="290" bestFit="1" customWidth="1"/>
    <col min="6423" max="6423" width="15.25" style="290" bestFit="1" customWidth="1"/>
    <col min="6424" max="6424" width="5" style="290" customWidth="1"/>
    <col min="6425" max="6425" width="10.25" style="290" bestFit="1" customWidth="1"/>
    <col min="6426" max="6426" width="5" style="290" customWidth="1"/>
    <col min="6427" max="6427" width="10.25" style="290" bestFit="1" customWidth="1"/>
    <col min="6428" max="6430" width="9.125" style="290"/>
    <col min="6431" max="6431" width="10.25" style="290" bestFit="1" customWidth="1"/>
    <col min="6432" max="6660" width="9.125" style="290"/>
    <col min="6661" max="6661" width="3.75" style="290" customWidth="1"/>
    <col min="6662" max="6662" width="4.875" style="290" customWidth="1"/>
    <col min="6663" max="6663" width="5.25" style="290" customWidth="1"/>
    <col min="6664" max="6664" width="31.25" style="290" customWidth="1"/>
    <col min="6665" max="6665" width="7.75" style="290" customWidth="1"/>
    <col min="6666" max="6666" width="2.375" style="290" customWidth="1"/>
    <col min="6667" max="6667" width="11.375" style="290" customWidth="1"/>
    <col min="6668" max="6668" width="2.375" style="290" customWidth="1"/>
    <col min="6669" max="6669" width="11.375" style="290" customWidth="1"/>
    <col min="6670" max="6670" width="2.375" style="290" customWidth="1"/>
    <col min="6671" max="6671" width="10.875" style="290" customWidth="1"/>
    <col min="6672" max="6672" width="2.375" style="290" customWidth="1"/>
    <col min="6673" max="6673" width="11.125" style="290" customWidth="1"/>
    <col min="6674" max="6674" width="1.875" style="290" customWidth="1"/>
    <col min="6675" max="6675" width="11" style="290" customWidth="1"/>
    <col min="6676" max="6676" width="0.75" style="290" customWidth="1"/>
    <col min="6677" max="6677" width="1.875" style="290" customWidth="1"/>
    <col min="6678" max="6678" width="11.875" style="290" bestFit="1" customWidth="1"/>
    <col min="6679" max="6679" width="15.25" style="290" bestFit="1" customWidth="1"/>
    <col min="6680" max="6680" width="5" style="290" customWidth="1"/>
    <col min="6681" max="6681" width="10.25" style="290" bestFit="1" customWidth="1"/>
    <col min="6682" max="6682" width="5" style="290" customWidth="1"/>
    <col min="6683" max="6683" width="10.25" style="290" bestFit="1" customWidth="1"/>
    <col min="6684" max="6686" width="9.125" style="290"/>
    <col min="6687" max="6687" width="10.25" style="290" bestFit="1" customWidth="1"/>
    <col min="6688" max="6916" width="9.125" style="290"/>
    <col min="6917" max="6917" width="3.75" style="290" customWidth="1"/>
    <col min="6918" max="6918" width="4.875" style="290" customWidth="1"/>
    <col min="6919" max="6919" width="5.25" style="290" customWidth="1"/>
    <col min="6920" max="6920" width="31.25" style="290" customWidth="1"/>
    <col min="6921" max="6921" width="7.75" style="290" customWidth="1"/>
    <col min="6922" max="6922" width="2.375" style="290" customWidth="1"/>
    <col min="6923" max="6923" width="11.375" style="290" customWidth="1"/>
    <col min="6924" max="6924" width="2.375" style="290" customWidth="1"/>
    <col min="6925" max="6925" width="11.375" style="290" customWidth="1"/>
    <col min="6926" max="6926" width="2.375" style="290" customWidth="1"/>
    <col min="6927" max="6927" width="10.875" style="290" customWidth="1"/>
    <col min="6928" max="6928" width="2.375" style="290" customWidth="1"/>
    <col min="6929" max="6929" width="11.125" style="290" customWidth="1"/>
    <col min="6930" max="6930" width="1.875" style="290" customWidth="1"/>
    <col min="6931" max="6931" width="11" style="290" customWidth="1"/>
    <col min="6932" max="6932" width="0.75" style="290" customWidth="1"/>
    <col min="6933" max="6933" width="1.875" style="290" customWidth="1"/>
    <col min="6934" max="6934" width="11.875" style="290" bestFit="1" customWidth="1"/>
    <col min="6935" max="6935" width="15.25" style="290" bestFit="1" customWidth="1"/>
    <col min="6936" max="6936" width="5" style="290" customWidth="1"/>
    <col min="6937" max="6937" width="10.25" style="290" bestFit="1" customWidth="1"/>
    <col min="6938" max="6938" width="5" style="290" customWidth="1"/>
    <col min="6939" max="6939" width="10.25" style="290" bestFit="1" customWidth="1"/>
    <col min="6940" max="6942" width="9.125" style="290"/>
    <col min="6943" max="6943" width="10.25" style="290" bestFit="1" customWidth="1"/>
    <col min="6944" max="7172" width="9.125" style="290"/>
    <col min="7173" max="7173" width="3.75" style="290" customWidth="1"/>
    <col min="7174" max="7174" width="4.875" style="290" customWidth="1"/>
    <col min="7175" max="7175" width="5.25" style="290" customWidth="1"/>
    <col min="7176" max="7176" width="31.25" style="290" customWidth="1"/>
    <col min="7177" max="7177" width="7.75" style="290" customWidth="1"/>
    <col min="7178" max="7178" width="2.375" style="290" customWidth="1"/>
    <col min="7179" max="7179" width="11.375" style="290" customWidth="1"/>
    <col min="7180" max="7180" width="2.375" style="290" customWidth="1"/>
    <col min="7181" max="7181" width="11.375" style="290" customWidth="1"/>
    <col min="7182" max="7182" width="2.375" style="290" customWidth="1"/>
    <col min="7183" max="7183" width="10.875" style="290" customWidth="1"/>
    <col min="7184" max="7184" width="2.375" style="290" customWidth="1"/>
    <col min="7185" max="7185" width="11.125" style="290" customWidth="1"/>
    <col min="7186" max="7186" width="1.875" style="290" customWidth="1"/>
    <col min="7187" max="7187" width="11" style="290" customWidth="1"/>
    <col min="7188" max="7188" width="0.75" style="290" customWidth="1"/>
    <col min="7189" max="7189" width="1.875" style="290" customWidth="1"/>
    <col min="7190" max="7190" width="11.875" style="290" bestFit="1" customWidth="1"/>
    <col min="7191" max="7191" width="15.25" style="290" bestFit="1" customWidth="1"/>
    <col min="7192" max="7192" width="5" style="290" customWidth="1"/>
    <col min="7193" max="7193" width="10.25" style="290" bestFit="1" customWidth="1"/>
    <col min="7194" max="7194" width="5" style="290" customWidth="1"/>
    <col min="7195" max="7195" width="10.25" style="290" bestFit="1" customWidth="1"/>
    <col min="7196" max="7198" width="9.125" style="290"/>
    <col min="7199" max="7199" width="10.25" style="290" bestFit="1" customWidth="1"/>
    <col min="7200" max="7428" width="9.125" style="290"/>
    <col min="7429" max="7429" width="3.75" style="290" customWidth="1"/>
    <col min="7430" max="7430" width="4.875" style="290" customWidth="1"/>
    <col min="7431" max="7431" width="5.25" style="290" customWidth="1"/>
    <col min="7432" max="7432" width="31.25" style="290" customWidth="1"/>
    <col min="7433" max="7433" width="7.75" style="290" customWidth="1"/>
    <col min="7434" max="7434" width="2.375" style="290" customWidth="1"/>
    <col min="7435" max="7435" width="11.375" style="290" customWidth="1"/>
    <col min="7436" max="7436" width="2.375" style="290" customWidth="1"/>
    <col min="7437" max="7437" width="11.375" style="290" customWidth="1"/>
    <col min="7438" max="7438" width="2.375" style="290" customWidth="1"/>
    <col min="7439" max="7439" width="10.875" style="290" customWidth="1"/>
    <col min="7440" max="7440" width="2.375" style="290" customWidth="1"/>
    <col min="7441" max="7441" width="11.125" style="290" customWidth="1"/>
    <col min="7442" max="7442" width="1.875" style="290" customWidth="1"/>
    <col min="7443" max="7443" width="11" style="290" customWidth="1"/>
    <col min="7444" max="7444" width="0.75" style="290" customWidth="1"/>
    <col min="7445" max="7445" width="1.875" style="290" customWidth="1"/>
    <col min="7446" max="7446" width="11.875" style="290" bestFit="1" customWidth="1"/>
    <col min="7447" max="7447" width="15.25" style="290" bestFit="1" customWidth="1"/>
    <col min="7448" max="7448" width="5" style="290" customWidth="1"/>
    <col min="7449" max="7449" width="10.25" style="290" bestFit="1" customWidth="1"/>
    <col min="7450" max="7450" width="5" style="290" customWidth="1"/>
    <col min="7451" max="7451" width="10.25" style="290" bestFit="1" customWidth="1"/>
    <col min="7452" max="7454" width="9.125" style="290"/>
    <col min="7455" max="7455" width="10.25" style="290" bestFit="1" customWidth="1"/>
    <col min="7456" max="7684" width="9.125" style="290"/>
    <col min="7685" max="7685" width="3.75" style="290" customWidth="1"/>
    <col min="7686" max="7686" width="4.875" style="290" customWidth="1"/>
    <col min="7687" max="7687" width="5.25" style="290" customWidth="1"/>
    <col min="7688" max="7688" width="31.25" style="290" customWidth="1"/>
    <col min="7689" max="7689" width="7.75" style="290" customWidth="1"/>
    <col min="7690" max="7690" width="2.375" style="290" customWidth="1"/>
    <col min="7691" max="7691" width="11.375" style="290" customWidth="1"/>
    <col min="7692" max="7692" width="2.375" style="290" customWidth="1"/>
    <col min="7693" max="7693" width="11.375" style="290" customWidth="1"/>
    <col min="7694" max="7694" width="2.375" style="290" customWidth="1"/>
    <col min="7695" max="7695" width="10.875" style="290" customWidth="1"/>
    <col min="7696" max="7696" width="2.375" style="290" customWidth="1"/>
    <col min="7697" max="7697" width="11.125" style="290" customWidth="1"/>
    <col min="7698" max="7698" width="1.875" style="290" customWidth="1"/>
    <col min="7699" max="7699" width="11" style="290" customWidth="1"/>
    <col min="7700" max="7700" width="0.75" style="290" customWidth="1"/>
    <col min="7701" max="7701" width="1.875" style="290" customWidth="1"/>
    <col min="7702" max="7702" width="11.875" style="290" bestFit="1" customWidth="1"/>
    <col min="7703" max="7703" width="15.25" style="290" bestFit="1" customWidth="1"/>
    <col min="7704" max="7704" width="5" style="290" customWidth="1"/>
    <col min="7705" max="7705" width="10.25" style="290" bestFit="1" customWidth="1"/>
    <col min="7706" max="7706" width="5" style="290" customWidth="1"/>
    <col min="7707" max="7707" width="10.25" style="290" bestFit="1" customWidth="1"/>
    <col min="7708" max="7710" width="9.125" style="290"/>
    <col min="7711" max="7711" width="10.25" style="290" bestFit="1" customWidth="1"/>
    <col min="7712" max="7940" width="9.125" style="290"/>
    <col min="7941" max="7941" width="3.75" style="290" customWidth="1"/>
    <col min="7942" max="7942" width="4.875" style="290" customWidth="1"/>
    <col min="7943" max="7943" width="5.25" style="290" customWidth="1"/>
    <col min="7944" max="7944" width="31.25" style="290" customWidth="1"/>
    <col min="7945" max="7945" width="7.75" style="290" customWidth="1"/>
    <col min="7946" max="7946" width="2.375" style="290" customWidth="1"/>
    <col min="7947" max="7947" width="11.375" style="290" customWidth="1"/>
    <col min="7948" max="7948" width="2.375" style="290" customWidth="1"/>
    <col min="7949" max="7949" width="11.375" style="290" customWidth="1"/>
    <col min="7950" max="7950" width="2.375" style="290" customWidth="1"/>
    <col min="7951" max="7951" width="10.875" style="290" customWidth="1"/>
    <col min="7952" max="7952" width="2.375" style="290" customWidth="1"/>
    <col min="7953" max="7953" width="11.125" style="290" customWidth="1"/>
    <col min="7954" max="7954" width="1.875" style="290" customWidth="1"/>
    <col min="7955" max="7955" width="11" style="290" customWidth="1"/>
    <col min="7956" max="7956" width="0.75" style="290" customWidth="1"/>
    <col min="7957" max="7957" width="1.875" style="290" customWidth="1"/>
    <col min="7958" max="7958" width="11.875" style="290" bestFit="1" customWidth="1"/>
    <col min="7959" max="7959" width="15.25" style="290" bestFit="1" customWidth="1"/>
    <col min="7960" max="7960" width="5" style="290" customWidth="1"/>
    <col min="7961" max="7961" width="10.25" style="290" bestFit="1" customWidth="1"/>
    <col min="7962" max="7962" width="5" style="290" customWidth="1"/>
    <col min="7963" max="7963" width="10.25" style="290" bestFit="1" customWidth="1"/>
    <col min="7964" max="7966" width="9.125" style="290"/>
    <col min="7967" max="7967" width="10.25" style="290" bestFit="1" customWidth="1"/>
    <col min="7968" max="8196" width="9.125" style="290"/>
    <col min="8197" max="8197" width="3.75" style="290" customWidth="1"/>
    <col min="8198" max="8198" width="4.875" style="290" customWidth="1"/>
    <col min="8199" max="8199" width="5.25" style="290" customWidth="1"/>
    <col min="8200" max="8200" width="31.25" style="290" customWidth="1"/>
    <col min="8201" max="8201" width="7.75" style="290" customWidth="1"/>
    <col min="8202" max="8202" width="2.375" style="290" customWidth="1"/>
    <col min="8203" max="8203" width="11.375" style="290" customWidth="1"/>
    <col min="8204" max="8204" width="2.375" style="290" customWidth="1"/>
    <col min="8205" max="8205" width="11.375" style="290" customWidth="1"/>
    <col min="8206" max="8206" width="2.375" style="290" customWidth="1"/>
    <col min="8207" max="8207" width="10.875" style="290" customWidth="1"/>
    <col min="8208" max="8208" width="2.375" style="290" customWidth="1"/>
    <col min="8209" max="8209" width="11.125" style="290" customWidth="1"/>
    <col min="8210" max="8210" width="1.875" style="290" customWidth="1"/>
    <col min="8211" max="8211" width="11" style="290" customWidth="1"/>
    <col min="8212" max="8212" width="0.75" style="290" customWidth="1"/>
    <col min="8213" max="8213" width="1.875" style="290" customWidth="1"/>
    <col min="8214" max="8214" width="11.875" style="290" bestFit="1" customWidth="1"/>
    <col min="8215" max="8215" width="15.25" style="290" bestFit="1" customWidth="1"/>
    <col min="8216" max="8216" width="5" style="290" customWidth="1"/>
    <col min="8217" max="8217" width="10.25" style="290" bestFit="1" customWidth="1"/>
    <col min="8218" max="8218" width="5" style="290" customWidth="1"/>
    <col min="8219" max="8219" width="10.25" style="290" bestFit="1" customWidth="1"/>
    <col min="8220" max="8222" width="9.125" style="290"/>
    <col min="8223" max="8223" width="10.25" style="290" bestFit="1" customWidth="1"/>
    <col min="8224" max="8452" width="9.125" style="290"/>
    <col min="8453" max="8453" width="3.75" style="290" customWidth="1"/>
    <col min="8454" max="8454" width="4.875" style="290" customWidth="1"/>
    <col min="8455" max="8455" width="5.25" style="290" customWidth="1"/>
    <col min="8456" max="8456" width="31.25" style="290" customWidth="1"/>
    <col min="8457" max="8457" width="7.75" style="290" customWidth="1"/>
    <col min="8458" max="8458" width="2.375" style="290" customWidth="1"/>
    <col min="8459" max="8459" width="11.375" style="290" customWidth="1"/>
    <col min="8460" max="8460" width="2.375" style="290" customWidth="1"/>
    <col min="8461" max="8461" width="11.375" style="290" customWidth="1"/>
    <col min="8462" max="8462" width="2.375" style="290" customWidth="1"/>
    <col min="8463" max="8463" width="10.875" style="290" customWidth="1"/>
    <col min="8464" max="8464" width="2.375" style="290" customWidth="1"/>
    <col min="8465" max="8465" width="11.125" style="290" customWidth="1"/>
    <col min="8466" max="8466" width="1.875" style="290" customWidth="1"/>
    <col min="8467" max="8467" width="11" style="290" customWidth="1"/>
    <col min="8468" max="8468" width="0.75" style="290" customWidth="1"/>
    <col min="8469" max="8469" width="1.875" style="290" customWidth="1"/>
    <col min="8470" max="8470" width="11.875" style="290" bestFit="1" customWidth="1"/>
    <col min="8471" max="8471" width="15.25" style="290" bestFit="1" customWidth="1"/>
    <col min="8472" max="8472" width="5" style="290" customWidth="1"/>
    <col min="8473" max="8473" width="10.25" style="290" bestFit="1" customWidth="1"/>
    <col min="8474" max="8474" width="5" style="290" customWidth="1"/>
    <col min="8475" max="8475" width="10.25" style="290" bestFit="1" customWidth="1"/>
    <col min="8476" max="8478" width="9.125" style="290"/>
    <col min="8479" max="8479" width="10.25" style="290" bestFit="1" customWidth="1"/>
    <col min="8480" max="8708" width="9.125" style="290"/>
    <col min="8709" max="8709" width="3.75" style="290" customWidth="1"/>
    <col min="8710" max="8710" width="4.875" style="290" customWidth="1"/>
    <col min="8711" max="8711" width="5.25" style="290" customWidth="1"/>
    <col min="8712" max="8712" width="31.25" style="290" customWidth="1"/>
    <col min="8713" max="8713" width="7.75" style="290" customWidth="1"/>
    <col min="8714" max="8714" width="2.375" style="290" customWidth="1"/>
    <col min="8715" max="8715" width="11.375" style="290" customWidth="1"/>
    <col min="8716" max="8716" width="2.375" style="290" customWidth="1"/>
    <col min="8717" max="8717" width="11.375" style="290" customWidth="1"/>
    <col min="8718" max="8718" width="2.375" style="290" customWidth="1"/>
    <col min="8719" max="8719" width="10.875" style="290" customWidth="1"/>
    <col min="8720" max="8720" width="2.375" style="290" customWidth="1"/>
    <col min="8721" max="8721" width="11.125" style="290" customWidth="1"/>
    <col min="8722" max="8722" width="1.875" style="290" customWidth="1"/>
    <col min="8723" max="8723" width="11" style="290" customWidth="1"/>
    <col min="8724" max="8724" width="0.75" style="290" customWidth="1"/>
    <col min="8725" max="8725" width="1.875" style="290" customWidth="1"/>
    <col min="8726" max="8726" width="11.875" style="290" bestFit="1" customWidth="1"/>
    <col min="8727" max="8727" width="15.25" style="290" bestFit="1" customWidth="1"/>
    <col min="8728" max="8728" width="5" style="290" customWidth="1"/>
    <col min="8729" max="8729" width="10.25" style="290" bestFit="1" customWidth="1"/>
    <col min="8730" max="8730" width="5" style="290" customWidth="1"/>
    <col min="8731" max="8731" width="10.25" style="290" bestFit="1" customWidth="1"/>
    <col min="8732" max="8734" width="9.125" style="290"/>
    <col min="8735" max="8735" width="10.25" style="290" bestFit="1" customWidth="1"/>
    <col min="8736" max="8964" width="9.125" style="290"/>
    <col min="8965" max="8965" width="3.75" style="290" customWidth="1"/>
    <col min="8966" max="8966" width="4.875" style="290" customWidth="1"/>
    <col min="8967" max="8967" width="5.25" style="290" customWidth="1"/>
    <col min="8968" max="8968" width="31.25" style="290" customWidth="1"/>
    <col min="8969" max="8969" width="7.75" style="290" customWidth="1"/>
    <col min="8970" max="8970" width="2.375" style="290" customWidth="1"/>
    <col min="8971" max="8971" width="11.375" style="290" customWidth="1"/>
    <col min="8972" max="8972" width="2.375" style="290" customWidth="1"/>
    <col min="8973" max="8973" width="11.375" style="290" customWidth="1"/>
    <col min="8974" max="8974" width="2.375" style="290" customWidth="1"/>
    <col min="8975" max="8975" width="10.875" style="290" customWidth="1"/>
    <col min="8976" max="8976" width="2.375" style="290" customWidth="1"/>
    <col min="8977" max="8977" width="11.125" style="290" customWidth="1"/>
    <col min="8978" max="8978" width="1.875" style="290" customWidth="1"/>
    <col min="8979" max="8979" width="11" style="290" customWidth="1"/>
    <col min="8980" max="8980" width="0.75" style="290" customWidth="1"/>
    <col min="8981" max="8981" width="1.875" style="290" customWidth="1"/>
    <col min="8982" max="8982" width="11.875" style="290" bestFit="1" customWidth="1"/>
    <col min="8983" max="8983" width="15.25" style="290" bestFit="1" customWidth="1"/>
    <col min="8984" max="8984" width="5" style="290" customWidth="1"/>
    <col min="8985" max="8985" width="10.25" style="290" bestFit="1" customWidth="1"/>
    <col min="8986" max="8986" width="5" style="290" customWidth="1"/>
    <col min="8987" max="8987" width="10.25" style="290" bestFit="1" customWidth="1"/>
    <col min="8988" max="8990" width="9.125" style="290"/>
    <col min="8991" max="8991" width="10.25" style="290" bestFit="1" customWidth="1"/>
    <col min="8992" max="9220" width="9.125" style="290"/>
    <col min="9221" max="9221" width="3.75" style="290" customWidth="1"/>
    <col min="9222" max="9222" width="4.875" style="290" customWidth="1"/>
    <col min="9223" max="9223" width="5.25" style="290" customWidth="1"/>
    <col min="9224" max="9224" width="31.25" style="290" customWidth="1"/>
    <col min="9225" max="9225" width="7.75" style="290" customWidth="1"/>
    <col min="9226" max="9226" width="2.375" style="290" customWidth="1"/>
    <col min="9227" max="9227" width="11.375" style="290" customWidth="1"/>
    <col min="9228" max="9228" width="2.375" style="290" customWidth="1"/>
    <col min="9229" max="9229" width="11.375" style="290" customWidth="1"/>
    <col min="9230" max="9230" width="2.375" style="290" customWidth="1"/>
    <col min="9231" max="9231" width="10.875" style="290" customWidth="1"/>
    <col min="9232" max="9232" width="2.375" style="290" customWidth="1"/>
    <col min="9233" max="9233" width="11.125" style="290" customWidth="1"/>
    <col min="9234" max="9234" width="1.875" style="290" customWidth="1"/>
    <col min="9235" max="9235" width="11" style="290" customWidth="1"/>
    <col min="9236" max="9236" width="0.75" style="290" customWidth="1"/>
    <col min="9237" max="9237" width="1.875" style="290" customWidth="1"/>
    <col min="9238" max="9238" width="11.875" style="290" bestFit="1" customWidth="1"/>
    <col min="9239" max="9239" width="15.25" style="290" bestFit="1" customWidth="1"/>
    <col min="9240" max="9240" width="5" style="290" customWidth="1"/>
    <col min="9241" max="9241" width="10.25" style="290" bestFit="1" customWidth="1"/>
    <col min="9242" max="9242" width="5" style="290" customWidth="1"/>
    <col min="9243" max="9243" width="10.25" style="290" bestFit="1" customWidth="1"/>
    <col min="9244" max="9246" width="9.125" style="290"/>
    <col min="9247" max="9247" width="10.25" style="290" bestFit="1" customWidth="1"/>
    <col min="9248" max="9476" width="9.125" style="290"/>
    <col min="9477" max="9477" width="3.75" style="290" customWidth="1"/>
    <col min="9478" max="9478" width="4.875" style="290" customWidth="1"/>
    <col min="9479" max="9479" width="5.25" style="290" customWidth="1"/>
    <col min="9480" max="9480" width="31.25" style="290" customWidth="1"/>
    <col min="9481" max="9481" width="7.75" style="290" customWidth="1"/>
    <col min="9482" max="9482" width="2.375" style="290" customWidth="1"/>
    <col min="9483" max="9483" width="11.375" style="290" customWidth="1"/>
    <col min="9484" max="9484" width="2.375" style="290" customWidth="1"/>
    <col min="9485" max="9485" width="11.375" style="290" customWidth="1"/>
    <col min="9486" max="9486" width="2.375" style="290" customWidth="1"/>
    <col min="9487" max="9487" width="10.875" style="290" customWidth="1"/>
    <col min="9488" max="9488" width="2.375" style="290" customWidth="1"/>
    <col min="9489" max="9489" width="11.125" style="290" customWidth="1"/>
    <col min="9490" max="9490" width="1.875" style="290" customWidth="1"/>
    <col min="9491" max="9491" width="11" style="290" customWidth="1"/>
    <col min="9492" max="9492" width="0.75" style="290" customWidth="1"/>
    <col min="9493" max="9493" width="1.875" style="290" customWidth="1"/>
    <col min="9494" max="9494" width="11.875" style="290" bestFit="1" customWidth="1"/>
    <col min="9495" max="9495" width="15.25" style="290" bestFit="1" customWidth="1"/>
    <col min="9496" max="9496" width="5" style="290" customWidth="1"/>
    <col min="9497" max="9497" width="10.25" style="290" bestFit="1" customWidth="1"/>
    <col min="9498" max="9498" width="5" style="290" customWidth="1"/>
    <col min="9499" max="9499" width="10.25" style="290" bestFit="1" customWidth="1"/>
    <col min="9500" max="9502" width="9.125" style="290"/>
    <col min="9503" max="9503" width="10.25" style="290" bestFit="1" customWidth="1"/>
    <col min="9504" max="9732" width="9.125" style="290"/>
    <col min="9733" max="9733" width="3.75" style="290" customWidth="1"/>
    <col min="9734" max="9734" width="4.875" style="290" customWidth="1"/>
    <col min="9735" max="9735" width="5.25" style="290" customWidth="1"/>
    <col min="9736" max="9736" width="31.25" style="290" customWidth="1"/>
    <col min="9737" max="9737" width="7.75" style="290" customWidth="1"/>
    <col min="9738" max="9738" width="2.375" style="290" customWidth="1"/>
    <col min="9739" max="9739" width="11.375" style="290" customWidth="1"/>
    <col min="9740" max="9740" width="2.375" style="290" customWidth="1"/>
    <col min="9741" max="9741" width="11.375" style="290" customWidth="1"/>
    <col min="9742" max="9742" width="2.375" style="290" customWidth="1"/>
    <col min="9743" max="9743" width="10.875" style="290" customWidth="1"/>
    <col min="9744" max="9744" width="2.375" style="290" customWidth="1"/>
    <col min="9745" max="9745" width="11.125" style="290" customWidth="1"/>
    <col min="9746" max="9746" width="1.875" style="290" customWidth="1"/>
    <col min="9747" max="9747" width="11" style="290" customWidth="1"/>
    <col min="9748" max="9748" width="0.75" style="290" customWidth="1"/>
    <col min="9749" max="9749" width="1.875" style="290" customWidth="1"/>
    <col min="9750" max="9750" width="11.875" style="290" bestFit="1" customWidth="1"/>
    <col min="9751" max="9751" width="15.25" style="290" bestFit="1" customWidth="1"/>
    <col min="9752" max="9752" width="5" style="290" customWidth="1"/>
    <col min="9753" max="9753" width="10.25" style="290" bestFit="1" customWidth="1"/>
    <col min="9754" max="9754" width="5" style="290" customWidth="1"/>
    <col min="9755" max="9755" width="10.25" style="290" bestFit="1" customWidth="1"/>
    <col min="9756" max="9758" width="9.125" style="290"/>
    <col min="9759" max="9759" width="10.25" style="290" bestFit="1" customWidth="1"/>
    <col min="9760" max="9988" width="9.125" style="290"/>
    <col min="9989" max="9989" width="3.75" style="290" customWidth="1"/>
    <col min="9990" max="9990" width="4.875" style="290" customWidth="1"/>
    <col min="9991" max="9991" width="5.25" style="290" customWidth="1"/>
    <col min="9992" max="9992" width="31.25" style="290" customWidth="1"/>
    <col min="9993" max="9993" width="7.75" style="290" customWidth="1"/>
    <col min="9994" max="9994" width="2.375" style="290" customWidth="1"/>
    <col min="9995" max="9995" width="11.375" style="290" customWidth="1"/>
    <col min="9996" max="9996" width="2.375" style="290" customWidth="1"/>
    <col min="9997" max="9997" width="11.375" style="290" customWidth="1"/>
    <col min="9998" max="9998" width="2.375" style="290" customWidth="1"/>
    <col min="9999" max="9999" width="10.875" style="290" customWidth="1"/>
    <col min="10000" max="10000" width="2.375" style="290" customWidth="1"/>
    <col min="10001" max="10001" width="11.125" style="290" customWidth="1"/>
    <col min="10002" max="10002" width="1.875" style="290" customWidth="1"/>
    <col min="10003" max="10003" width="11" style="290" customWidth="1"/>
    <col min="10004" max="10004" width="0.75" style="290" customWidth="1"/>
    <col min="10005" max="10005" width="1.875" style="290" customWidth="1"/>
    <col min="10006" max="10006" width="11.875" style="290" bestFit="1" customWidth="1"/>
    <col min="10007" max="10007" width="15.25" style="290" bestFit="1" customWidth="1"/>
    <col min="10008" max="10008" width="5" style="290" customWidth="1"/>
    <col min="10009" max="10009" width="10.25" style="290" bestFit="1" customWidth="1"/>
    <col min="10010" max="10010" width="5" style="290" customWidth="1"/>
    <col min="10011" max="10011" width="10.25" style="290" bestFit="1" customWidth="1"/>
    <col min="10012" max="10014" width="9.125" style="290"/>
    <col min="10015" max="10015" width="10.25" style="290" bestFit="1" customWidth="1"/>
    <col min="10016" max="10244" width="9.125" style="290"/>
    <col min="10245" max="10245" width="3.75" style="290" customWidth="1"/>
    <col min="10246" max="10246" width="4.875" style="290" customWidth="1"/>
    <col min="10247" max="10247" width="5.25" style="290" customWidth="1"/>
    <col min="10248" max="10248" width="31.25" style="290" customWidth="1"/>
    <col min="10249" max="10249" width="7.75" style="290" customWidth="1"/>
    <col min="10250" max="10250" width="2.375" style="290" customWidth="1"/>
    <col min="10251" max="10251" width="11.375" style="290" customWidth="1"/>
    <col min="10252" max="10252" width="2.375" style="290" customWidth="1"/>
    <col min="10253" max="10253" width="11.375" style="290" customWidth="1"/>
    <col min="10254" max="10254" width="2.375" style="290" customWidth="1"/>
    <col min="10255" max="10255" width="10.875" style="290" customWidth="1"/>
    <col min="10256" max="10256" width="2.375" style="290" customWidth="1"/>
    <col min="10257" max="10257" width="11.125" style="290" customWidth="1"/>
    <col min="10258" max="10258" width="1.875" style="290" customWidth="1"/>
    <col min="10259" max="10259" width="11" style="290" customWidth="1"/>
    <col min="10260" max="10260" width="0.75" style="290" customWidth="1"/>
    <col min="10261" max="10261" width="1.875" style="290" customWidth="1"/>
    <col min="10262" max="10262" width="11.875" style="290" bestFit="1" customWidth="1"/>
    <col min="10263" max="10263" width="15.25" style="290" bestFit="1" customWidth="1"/>
    <col min="10264" max="10264" width="5" style="290" customWidth="1"/>
    <col min="10265" max="10265" width="10.25" style="290" bestFit="1" customWidth="1"/>
    <col min="10266" max="10266" width="5" style="290" customWidth="1"/>
    <col min="10267" max="10267" width="10.25" style="290" bestFit="1" customWidth="1"/>
    <col min="10268" max="10270" width="9.125" style="290"/>
    <col min="10271" max="10271" width="10.25" style="290" bestFit="1" customWidth="1"/>
    <col min="10272" max="10500" width="9.125" style="290"/>
    <col min="10501" max="10501" width="3.75" style="290" customWidth="1"/>
    <col min="10502" max="10502" width="4.875" style="290" customWidth="1"/>
    <col min="10503" max="10503" width="5.25" style="290" customWidth="1"/>
    <col min="10504" max="10504" width="31.25" style="290" customWidth="1"/>
    <col min="10505" max="10505" width="7.75" style="290" customWidth="1"/>
    <col min="10506" max="10506" width="2.375" style="290" customWidth="1"/>
    <col min="10507" max="10507" width="11.375" style="290" customWidth="1"/>
    <col min="10508" max="10508" width="2.375" style="290" customWidth="1"/>
    <col min="10509" max="10509" width="11.375" style="290" customWidth="1"/>
    <col min="10510" max="10510" width="2.375" style="290" customWidth="1"/>
    <col min="10511" max="10511" width="10.875" style="290" customWidth="1"/>
    <col min="10512" max="10512" width="2.375" style="290" customWidth="1"/>
    <col min="10513" max="10513" width="11.125" style="290" customWidth="1"/>
    <col min="10514" max="10514" width="1.875" style="290" customWidth="1"/>
    <col min="10515" max="10515" width="11" style="290" customWidth="1"/>
    <col min="10516" max="10516" width="0.75" style="290" customWidth="1"/>
    <col min="10517" max="10517" width="1.875" style="290" customWidth="1"/>
    <col min="10518" max="10518" width="11.875" style="290" bestFit="1" customWidth="1"/>
    <col min="10519" max="10519" width="15.25" style="290" bestFit="1" customWidth="1"/>
    <col min="10520" max="10520" width="5" style="290" customWidth="1"/>
    <col min="10521" max="10521" width="10.25" style="290" bestFit="1" customWidth="1"/>
    <col min="10522" max="10522" width="5" style="290" customWidth="1"/>
    <col min="10523" max="10523" width="10.25" style="290" bestFit="1" customWidth="1"/>
    <col min="10524" max="10526" width="9.125" style="290"/>
    <col min="10527" max="10527" width="10.25" style="290" bestFit="1" customWidth="1"/>
    <col min="10528" max="10756" width="9.125" style="290"/>
    <col min="10757" max="10757" width="3.75" style="290" customWidth="1"/>
    <col min="10758" max="10758" width="4.875" style="290" customWidth="1"/>
    <col min="10759" max="10759" width="5.25" style="290" customWidth="1"/>
    <col min="10760" max="10760" width="31.25" style="290" customWidth="1"/>
    <col min="10761" max="10761" width="7.75" style="290" customWidth="1"/>
    <col min="10762" max="10762" width="2.375" style="290" customWidth="1"/>
    <col min="10763" max="10763" width="11.375" style="290" customWidth="1"/>
    <col min="10764" max="10764" width="2.375" style="290" customWidth="1"/>
    <col min="10765" max="10765" width="11.375" style="290" customWidth="1"/>
    <col min="10766" max="10766" width="2.375" style="290" customWidth="1"/>
    <col min="10767" max="10767" width="10.875" style="290" customWidth="1"/>
    <col min="10768" max="10768" width="2.375" style="290" customWidth="1"/>
    <col min="10769" max="10769" width="11.125" style="290" customWidth="1"/>
    <col min="10770" max="10770" width="1.875" style="290" customWidth="1"/>
    <col min="10771" max="10771" width="11" style="290" customWidth="1"/>
    <col min="10772" max="10772" width="0.75" style="290" customWidth="1"/>
    <col min="10773" max="10773" width="1.875" style="290" customWidth="1"/>
    <col min="10774" max="10774" width="11.875" style="290" bestFit="1" customWidth="1"/>
    <col min="10775" max="10775" width="15.25" style="290" bestFit="1" customWidth="1"/>
    <col min="10776" max="10776" width="5" style="290" customWidth="1"/>
    <col min="10777" max="10777" width="10.25" style="290" bestFit="1" customWidth="1"/>
    <col min="10778" max="10778" width="5" style="290" customWidth="1"/>
    <col min="10779" max="10779" width="10.25" style="290" bestFit="1" customWidth="1"/>
    <col min="10780" max="10782" width="9.125" style="290"/>
    <col min="10783" max="10783" width="10.25" style="290" bestFit="1" customWidth="1"/>
    <col min="10784" max="11012" width="9.125" style="290"/>
    <col min="11013" max="11013" width="3.75" style="290" customWidth="1"/>
    <col min="11014" max="11014" width="4.875" style="290" customWidth="1"/>
    <col min="11015" max="11015" width="5.25" style="290" customWidth="1"/>
    <col min="11016" max="11016" width="31.25" style="290" customWidth="1"/>
    <col min="11017" max="11017" width="7.75" style="290" customWidth="1"/>
    <col min="11018" max="11018" width="2.375" style="290" customWidth="1"/>
    <col min="11019" max="11019" width="11.375" style="290" customWidth="1"/>
    <col min="11020" max="11020" width="2.375" style="290" customWidth="1"/>
    <col min="11021" max="11021" width="11.375" style="290" customWidth="1"/>
    <col min="11022" max="11022" width="2.375" style="290" customWidth="1"/>
    <col min="11023" max="11023" width="10.875" style="290" customWidth="1"/>
    <col min="11024" max="11024" width="2.375" style="290" customWidth="1"/>
    <col min="11025" max="11025" width="11.125" style="290" customWidth="1"/>
    <col min="11026" max="11026" width="1.875" style="290" customWidth="1"/>
    <col min="11027" max="11027" width="11" style="290" customWidth="1"/>
    <col min="11028" max="11028" width="0.75" style="290" customWidth="1"/>
    <col min="11029" max="11029" width="1.875" style="290" customWidth="1"/>
    <col min="11030" max="11030" width="11.875" style="290" bestFit="1" customWidth="1"/>
    <col min="11031" max="11031" width="15.25" style="290" bestFit="1" customWidth="1"/>
    <col min="11032" max="11032" width="5" style="290" customWidth="1"/>
    <col min="11033" max="11033" width="10.25" style="290" bestFit="1" customWidth="1"/>
    <col min="11034" max="11034" width="5" style="290" customWidth="1"/>
    <col min="11035" max="11035" width="10.25" style="290" bestFit="1" customWidth="1"/>
    <col min="11036" max="11038" width="9.125" style="290"/>
    <col min="11039" max="11039" width="10.25" style="290" bestFit="1" customWidth="1"/>
    <col min="11040" max="11268" width="9.125" style="290"/>
    <col min="11269" max="11269" width="3.75" style="290" customWidth="1"/>
    <col min="11270" max="11270" width="4.875" style="290" customWidth="1"/>
    <col min="11271" max="11271" width="5.25" style="290" customWidth="1"/>
    <col min="11272" max="11272" width="31.25" style="290" customWidth="1"/>
    <col min="11273" max="11273" width="7.75" style="290" customWidth="1"/>
    <col min="11274" max="11274" width="2.375" style="290" customWidth="1"/>
    <col min="11275" max="11275" width="11.375" style="290" customWidth="1"/>
    <col min="11276" max="11276" width="2.375" style="290" customWidth="1"/>
    <col min="11277" max="11277" width="11.375" style="290" customWidth="1"/>
    <col min="11278" max="11278" width="2.375" style="290" customWidth="1"/>
    <col min="11279" max="11279" width="10.875" style="290" customWidth="1"/>
    <col min="11280" max="11280" width="2.375" style="290" customWidth="1"/>
    <col min="11281" max="11281" width="11.125" style="290" customWidth="1"/>
    <col min="11282" max="11282" width="1.875" style="290" customWidth="1"/>
    <col min="11283" max="11283" width="11" style="290" customWidth="1"/>
    <col min="11284" max="11284" width="0.75" style="290" customWidth="1"/>
    <col min="11285" max="11285" width="1.875" style="290" customWidth="1"/>
    <col min="11286" max="11286" width="11.875" style="290" bestFit="1" customWidth="1"/>
    <col min="11287" max="11287" width="15.25" style="290" bestFit="1" customWidth="1"/>
    <col min="11288" max="11288" width="5" style="290" customWidth="1"/>
    <col min="11289" max="11289" width="10.25" style="290" bestFit="1" customWidth="1"/>
    <col min="11290" max="11290" width="5" style="290" customWidth="1"/>
    <col min="11291" max="11291" width="10.25" style="290" bestFit="1" customWidth="1"/>
    <col min="11292" max="11294" width="9.125" style="290"/>
    <col min="11295" max="11295" width="10.25" style="290" bestFit="1" customWidth="1"/>
    <col min="11296" max="11524" width="9.125" style="290"/>
    <col min="11525" max="11525" width="3.75" style="290" customWidth="1"/>
    <col min="11526" max="11526" width="4.875" style="290" customWidth="1"/>
    <col min="11527" max="11527" width="5.25" style="290" customWidth="1"/>
    <col min="11528" max="11528" width="31.25" style="290" customWidth="1"/>
    <col min="11529" max="11529" width="7.75" style="290" customWidth="1"/>
    <col min="11530" max="11530" width="2.375" style="290" customWidth="1"/>
    <col min="11531" max="11531" width="11.375" style="290" customWidth="1"/>
    <col min="11532" max="11532" width="2.375" style="290" customWidth="1"/>
    <col min="11533" max="11533" width="11.375" style="290" customWidth="1"/>
    <col min="11534" max="11534" width="2.375" style="290" customWidth="1"/>
    <col min="11535" max="11535" width="10.875" style="290" customWidth="1"/>
    <col min="11536" max="11536" width="2.375" style="290" customWidth="1"/>
    <col min="11537" max="11537" width="11.125" style="290" customWidth="1"/>
    <col min="11538" max="11538" width="1.875" style="290" customWidth="1"/>
    <col min="11539" max="11539" width="11" style="290" customWidth="1"/>
    <col min="11540" max="11540" width="0.75" style="290" customWidth="1"/>
    <col min="11541" max="11541" width="1.875" style="290" customWidth="1"/>
    <col min="11542" max="11542" width="11.875" style="290" bestFit="1" customWidth="1"/>
    <col min="11543" max="11543" width="15.25" style="290" bestFit="1" customWidth="1"/>
    <col min="11544" max="11544" width="5" style="290" customWidth="1"/>
    <col min="11545" max="11545" width="10.25" style="290" bestFit="1" customWidth="1"/>
    <col min="11546" max="11546" width="5" style="290" customWidth="1"/>
    <col min="11547" max="11547" width="10.25" style="290" bestFit="1" customWidth="1"/>
    <col min="11548" max="11550" width="9.125" style="290"/>
    <col min="11551" max="11551" width="10.25" style="290" bestFit="1" customWidth="1"/>
    <col min="11552" max="11780" width="9.125" style="290"/>
    <col min="11781" max="11781" width="3.75" style="290" customWidth="1"/>
    <col min="11782" max="11782" width="4.875" style="290" customWidth="1"/>
    <col min="11783" max="11783" width="5.25" style="290" customWidth="1"/>
    <col min="11784" max="11784" width="31.25" style="290" customWidth="1"/>
    <col min="11785" max="11785" width="7.75" style="290" customWidth="1"/>
    <col min="11786" max="11786" width="2.375" style="290" customWidth="1"/>
    <col min="11787" max="11787" width="11.375" style="290" customWidth="1"/>
    <col min="11788" max="11788" width="2.375" style="290" customWidth="1"/>
    <col min="11789" max="11789" width="11.375" style="290" customWidth="1"/>
    <col min="11790" max="11790" width="2.375" style="290" customWidth="1"/>
    <col min="11791" max="11791" width="10.875" style="290" customWidth="1"/>
    <col min="11792" max="11792" width="2.375" style="290" customWidth="1"/>
    <col min="11793" max="11793" width="11.125" style="290" customWidth="1"/>
    <col min="11794" max="11794" width="1.875" style="290" customWidth="1"/>
    <col min="11795" max="11795" width="11" style="290" customWidth="1"/>
    <col min="11796" max="11796" width="0.75" style="290" customWidth="1"/>
    <col min="11797" max="11797" width="1.875" style="290" customWidth="1"/>
    <col min="11798" max="11798" width="11.875" style="290" bestFit="1" customWidth="1"/>
    <col min="11799" max="11799" width="15.25" style="290" bestFit="1" customWidth="1"/>
    <col min="11800" max="11800" width="5" style="290" customWidth="1"/>
    <col min="11801" max="11801" width="10.25" style="290" bestFit="1" customWidth="1"/>
    <col min="11802" max="11802" width="5" style="290" customWidth="1"/>
    <col min="11803" max="11803" width="10.25" style="290" bestFit="1" customWidth="1"/>
    <col min="11804" max="11806" width="9.125" style="290"/>
    <col min="11807" max="11807" width="10.25" style="290" bestFit="1" customWidth="1"/>
    <col min="11808" max="12036" width="9.125" style="290"/>
    <col min="12037" max="12037" width="3.75" style="290" customWidth="1"/>
    <col min="12038" max="12038" width="4.875" style="290" customWidth="1"/>
    <col min="12039" max="12039" width="5.25" style="290" customWidth="1"/>
    <col min="12040" max="12040" width="31.25" style="290" customWidth="1"/>
    <col min="12041" max="12041" width="7.75" style="290" customWidth="1"/>
    <col min="12042" max="12042" width="2.375" style="290" customWidth="1"/>
    <col min="12043" max="12043" width="11.375" style="290" customWidth="1"/>
    <col min="12044" max="12044" width="2.375" style="290" customWidth="1"/>
    <col min="12045" max="12045" width="11.375" style="290" customWidth="1"/>
    <col min="12046" max="12046" width="2.375" style="290" customWidth="1"/>
    <col min="12047" max="12047" width="10.875" style="290" customWidth="1"/>
    <col min="12048" max="12048" width="2.375" style="290" customWidth="1"/>
    <col min="12049" max="12049" width="11.125" style="290" customWidth="1"/>
    <col min="12050" max="12050" width="1.875" style="290" customWidth="1"/>
    <col min="12051" max="12051" width="11" style="290" customWidth="1"/>
    <col min="12052" max="12052" width="0.75" style="290" customWidth="1"/>
    <col min="12053" max="12053" width="1.875" style="290" customWidth="1"/>
    <col min="12054" max="12054" width="11.875" style="290" bestFit="1" customWidth="1"/>
    <col min="12055" max="12055" width="15.25" style="290" bestFit="1" customWidth="1"/>
    <col min="12056" max="12056" width="5" style="290" customWidth="1"/>
    <col min="12057" max="12057" width="10.25" style="290" bestFit="1" customWidth="1"/>
    <col min="12058" max="12058" width="5" style="290" customWidth="1"/>
    <col min="12059" max="12059" width="10.25" style="290" bestFit="1" customWidth="1"/>
    <col min="12060" max="12062" width="9.125" style="290"/>
    <col min="12063" max="12063" width="10.25" style="290" bestFit="1" customWidth="1"/>
    <col min="12064" max="12292" width="9.125" style="290"/>
    <col min="12293" max="12293" width="3.75" style="290" customWidth="1"/>
    <col min="12294" max="12294" width="4.875" style="290" customWidth="1"/>
    <col min="12295" max="12295" width="5.25" style="290" customWidth="1"/>
    <col min="12296" max="12296" width="31.25" style="290" customWidth="1"/>
    <col min="12297" max="12297" width="7.75" style="290" customWidth="1"/>
    <col min="12298" max="12298" width="2.375" style="290" customWidth="1"/>
    <col min="12299" max="12299" width="11.375" style="290" customWidth="1"/>
    <col min="12300" max="12300" width="2.375" style="290" customWidth="1"/>
    <col min="12301" max="12301" width="11.375" style="290" customWidth="1"/>
    <col min="12302" max="12302" width="2.375" style="290" customWidth="1"/>
    <col min="12303" max="12303" width="10.875" style="290" customWidth="1"/>
    <col min="12304" max="12304" width="2.375" style="290" customWidth="1"/>
    <col min="12305" max="12305" width="11.125" style="290" customWidth="1"/>
    <col min="12306" max="12306" width="1.875" style="290" customWidth="1"/>
    <col min="12307" max="12307" width="11" style="290" customWidth="1"/>
    <col min="12308" max="12308" width="0.75" style="290" customWidth="1"/>
    <col min="12309" max="12309" width="1.875" style="290" customWidth="1"/>
    <col min="12310" max="12310" width="11.875" style="290" bestFit="1" customWidth="1"/>
    <col min="12311" max="12311" width="15.25" style="290" bestFit="1" customWidth="1"/>
    <col min="12312" max="12312" width="5" style="290" customWidth="1"/>
    <col min="12313" max="12313" width="10.25" style="290" bestFit="1" customWidth="1"/>
    <col min="12314" max="12314" width="5" style="290" customWidth="1"/>
    <col min="12315" max="12315" width="10.25" style="290" bestFit="1" customWidth="1"/>
    <col min="12316" max="12318" width="9.125" style="290"/>
    <col min="12319" max="12319" width="10.25" style="290" bestFit="1" customWidth="1"/>
    <col min="12320" max="12548" width="9.125" style="290"/>
    <col min="12549" max="12549" width="3.75" style="290" customWidth="1"/>
    <col min="12550" max="12550" width="4.875" style="290" customWidth="1"/>
    <col min="12551" max="12551" width="5.25" style="290" customWidth="1"/>
    <col min="12552" max="12552" width="31.25" style="290" customWidth="1"/>
    <col min="12553" max="12553" width="7.75" style="290" customWidth="1"/>
    <col min="12554" max="12554" width="2.375" style="290" customWidth="1"/>
    <col min="12555" max="12555" width="11.375" style="290" customWidth="1"/>
    <col min="12556" max="12556" width="2.375" style="290" customWidth="1"/>
    <col min="12557" max="12557" width="11.375" style="290" customWidth="1"/>
    <col min="12558" max="12558" width="2.375" style="290" customWidth="1"/>
    <col min="12559" max="12559" width="10.875" style="290" customWidth="1"/>
    <col min="12560" max="12560" width="2.375" style="290" customWidth="1"/>
    <col min="12561" max="12561" width="11.125" style="290" customWidth="1"/>
    <col min="12562" max="12562" width="1.875" style="290" customWidth="1"/>
    <col min="12563" max="12563" width="11" style="290" customWidth="1"/>
    <col min="12564" max="12564" width="0.75" style="290" customWidth="1"/>
    <col min="12565" max="12565" width="1.875" style="290" customWidth="1"/>
    <col min="12566" max="12566" width="11.875" style="290" bestFit="1" customWidth="1"/>
    <col min="12567" max="12567" width="15.25" style="290" bestFit="1" customWidth="1"/>
    <col min="12568" max="12568" width="5" style="290" customWidth="1"/>
    <col min="12569" max="12569" width="10.25" style="290" bestFit="1" customWidth="1"/>
    <col min="12570" max="12570" width="5" style="290" customWidth="1"/>
    <col min="12571" max="12571" width="10.25" style="290" bestFit="1" customWidth="1"/>
    <col min="12572" max="12574" width="9.125" style="290"/>
    <col min="12575" max="12575" width="10.25" style="290" bestFit="1" customWidth="1"/>
    <col min="12576" max="12804" width="9.125" style="290"/>
    <col min="12805" max="12805" width="3.75" style="290" customWidth="1"/>
    <col min="12806" max="12806" width="4.875" style="290" customWidth="1"/>
    <col min="12807" max="12807" width="5.25" style="290" customWidth="1"/>
    <col min="12808" max="12808" width="31.25" style="290" customWidth="1"/>
    <col min="12809" max="12809" width="7.75" style="290" customWidth="1"/>
    <col min="12810" max="12810" width="2.375" style="290" customWidth="1"/>
    <col min="12811" max="12811" width="11.375" style="290" customWidth="1"/>
    <col min="12812" max="12812" width="2.375" style="290" customWidth="1"/>
    <col min="12813" max="12813" width="11.375" style="290" customWidth="1"/>
    <col min="12814" max="12814" width="2.375" style="290" customWidth="1"/>
    <col min="12815" max="12815" width="10.875" style="290" customWidth="1"/>
    <col min="12816" max="12816" width="2.375" style="290" customWidth="1"/>
    <col min="12817" max="12817" width="11.125" style="290" customWidth="1"/>
    <col min="12818" max="12818" width="1.875" style="290" customWidth="1"/>
    <col min="12819" max="12819" width="11" style="290" customWidth="1"/>
    <col min="12820" max="12820" width="0.75" style="290" customWidth="1"/>
    <col min="12821" max="12821" width="1.875" style="290" customWidth="1"/>
    <col min="12822" max="12822" width="11.875" style="290" bestFit="1" customWidth="1"/>
    <col min="12823" max="12823" width="15.25" style="290" bestFit="1" customWidth="1"/>
    <col min="12824" max="12824" width="5" style="290" customWidth="1"/>
    <col min="12825" max="12825" width="10.25" style="290" bestFit="1" customWidth="1"/>
    <col min="12826" max="12826" width="5" style="290" customWidth="1"/>
    <col min="12827" max="12827" width="10.25" style="290" bestFit="1" customWidth="1"/>
    <col min="12828" max="12830" width="9.125" style="290"/>
    <col min="12831" max="12831" width="10.25" style="290" bestFit="1" customWidth="1"/>
    <col min="12832" max="13060" width="9.125" style="290"/>
    <col min="13061" max="13061" width="3.75" style="290" customWidth="1"/>
    <col min="13062" max="13062" width="4.875" style="290" customWidth="1"/>
    <col min="13063" max="13063" width="5.25" style="290" customWidth="1"/>
    <col min="13064" max="13064" width="31.25" style="290" customWidth="1"/>
    <col min="13065" max="13065" width="7.75" style="290" customWidth="1"/>
    <col min="13066" max="13066" width="2.375" style="290" customWidth="1"/>
    <col min="13067" max="13067" width="11.375" style="290" customWidth="1"/>
    <col min="13068" max="13068" width="2.375" style="290" customWidth="1"/>
    <col min="13069" max="13069" width="11.375" style="290" customWidth="1"/>
    <col min="13070" max="13070" width="2.375" style="290" customWidth="1"/>
    <col min="13071" max="13071" width="10.875" style="290" customWidth="1"/>
    <col min="13072" max="13072" width="2.375" style="290" customWidth="1"/>
    <col min="13073" max="13073" width="11.125" style="290" customWidth="1"/>
    <col min="13074" max="13074" width="1.875" style="290" customWidth="1"/>
    <col min="13075" max="13075" width="11" style="290" customWidth="1"/>
    <col min="13076" max="13076" width="0.75" style="290" customWidth="1"/>
    <col min="13077" max="13077" width="1.875" style="290" customWidth="1"/>
    <col min="13078" max="13078" width="11.875" style="290" bestFit="1" customWidth="1"/>
    <col min="13079" max="13079" width="15.25" style="290" bestFit="1" customWidth="1"/>
    <col min="13080" max="13080" width="5" style="290" customWidth="1"/>
    <col min="13081" max="13081" width="10.25" style="290" bestFit="1" customWidth="1"/>
    <col min="13082" max="13082" width="5" style="290" customWidth="1"/>
    <col min="13083" max="13083" width="10.25" style="290" bestFit="1" customWidth="1"/>
    <col min="13084" max="13086" width="9.125" style="290"/>
    <col min="13087" max="13087" width="10.25" style="290" bestFit="1" customWidth="1"/>
    <col min="13088" max="13316" width="9.125" style="290"/>
    <col min="13317" max="13317" width="3.75" style="290" customWidth="1"/>
    <col min="13318" max="13318" width="4.875" style="290" customWidth="1"/>
    <col min="13319" max="13319" width="5.25" style="290" customWidth="1"/>
    <col min="13320" max="13320" width="31.25" style="290" customWidth="1"/>
    <col min="13321" max="13321" width="7.75" style="290" customWidth="1"/>
    <col min="13322" max="13322" width="2.375" style="290" customWidth="1"/>
    <col min="13323" max="13323" width="11.375" style="290" customWidth="1"/>
    <col min="13324" max="13324" width="2.375" style="290" customWidth="1"/>
    <col min="13325" max="13325" width="11.375" style="290" customWidth="1"/>
    <col min="13326" max="13326" width="2.375" style="290" customWidth="1"/>
    <col min="13327" max="13327" width="10.875" style="290" customWidth="1"/>
    <col min="13328" max="13328" width="2.375" style="290" customWidth="1"/>
    <col min="13329" max="13329" width="11.125" style="290" customWidth="1"/>
    <col min="13330" max="13330" width="1.875" style="290" customWidth="1"/>
    <col min="13331" max="13331" width="11" style="290" customWidth="1"/>
    <col min="13332" max="13332" width="0.75" style="290" customWidth="1"/>
    <col min="13333" max="13333" width="1.875" style="290" customWidth="1"/>
    <col min="13334" max="13334" width="11.875" style="290" bestFit="1" customWidth="1"/>
    <col min="13335" max="13335" width="15.25" style="290" bestFit="1" customWidth="1"/>
    <col min="13336" max="13336" width="5" style="290" customWidth="1"/>
    <col min="13337" max="13337" width="10.25" style="290" bestFit="1" customWidth="1"/>
    <col min="13338" max="13338" width="5" style="290" customWidth="1"/>
    <col min="13339" max="13339" width="10.25" style="290" bestFit="1" customWidth="1"/>
    <col min="13340" max="13342" width="9.125" style="290"/>
    <col min="13343" max="13343" width="10.25" style="290" bestFit="1" customWidth="1"/>
    <col min="13344" max="13572" width="9.125" style="290"/>
    <col min="13573" max="13573" width="3.75" style="290" customWidth="1"/>
    <col min="13574" max="13574" width="4.875" style="290" customWidth="1"/>
    <col min="13575" max="13575" width="5.25" style="290" customWidth="1"/>
    <col min="13576" max="13576" width="31.25" style="290" customWidth="1"/>
    <col min="13577" max="13577" width="7.75" style="290" customWidth="1"/>
    <col min="13578" max="13578" width="2.375" style="290" customWidth="1"/>
    <col min="13579" max="13579" width="11.375" style="290" customWidth="1"/>
    <col min="13580" max="13580" width="2.375" style="290" customWidth="1"/>
    <col min="13581" max="13581" width="11.375" style="290" customWidth="1"/>
    <col min="13582" max="13582" width="2.375" style="290" customWidth="1"/>
    <col min="13583" max="13583" width="10.875" style="290" customWidth="1"/>
    <col min="13584" max="13584" width="2.375" style="290" customWidth="1"/>
    <col min="13585" max="13585" width="11.125" style="290" customWidth="1"/>
    <col min="13586" max="13586" width="1.875" style="290" customWidth="1"/>
    <col min="13587" max="13587" width="11" style="290" customWidth="1"/>
    <col min="13588" max="13588" width="0.75" style="290" customWidth="1"/>
    <col min="13589" max="13589" width="1.875" style="290" customWidth="1"/>
    <col min="13590" max="13590" width="11.875" style="290" bestFit="1" customWidth="1"/>
    <col min="13591" max="13591" width="15.25" style="290" bestFit="1" customWidth="1"/>
    <col min="13592" max="13592" width="5" style="290" customWidth="1"/>
    <col min="13593" max="13593" width="10.25" style="290" bestFit="1" customWidth="1"/>
    <col min="13594" max="13594" width="5" style="290" customWidth="1"/>
    <col min="13595" max="13595" width="10.25" style="290" bestFit="1" customWidth="1"/>
    <col min="13596" max="13598" width="9.125" style="290"/>
    <col min="13599" max="13599" width="10.25" style="290" bestFit="1" customWidth="1"/>
    <col min="13600" max="13828" width="9.125" style="290"/>
    <col min="13829" max="13829" width="3.75" style="290" customWidth="1"/>
    <col min="13830" max="13830" width="4.875" style="290" customWidth="1"/>
    <col min="13831" max="13831" width="5.25" style="290" customWidth="1"/>
    <col min="13832" max="13832" width="31.25" style="290" customWidth="1"/>
    <col min="13833" max="13833" width="7.75" style="290" customWidth="1"/>
    <col min="13834" max="13834" width="2.375" style="290" customWidth="1"/>
    <col min="13835" max="13835" width="11.375" style="290" customWidth="1"/>
    <col min="13836" max="13836" width="2.375" style="290" customWidth="1"/>
    <col min="13837" max="13837" width="11.375" style="290" customWidth="1"/>
    <col min="13838" max="13838" width="2.375" style="290" customWidth="1"/>
    <col min="13839" max="13839" width="10.875" style="290" customWidth="1"/>
    <col min="13840" max="13840" width="2.375" style="290" customWidth="1"/>
    <col min="13841" max="13841" width="11.125" style="290" customWidth="1"/>
    <col min="13842" max="13842" width="1.875" style="290" customWidth="1"/>
    <col min="13843" max="13843" width="11" style="290" customWidth="1"/>
    <col min="13844" max="13844" width="0.75" style="290" customWidth="1"/>
    <col min="13845" max="13845" width="1.875" style="290" customWidth="1"/>
    <col min="13846" max="13846" width="11.875" style="290" bestFit="1" customWidth="1"/>
    <col min="13847" max="13847" width="15.25" style="290" bestFit="1" customWidth="1"/>
    <col min="13848" max="13848" width="5" style="290" customWidth="1"/>
    <col min="13849" max="13849" width="10.25" style="290" bestFit="1" customWidth="1"/>
    <col min="13850" max="13850" width="5" style="290" customWidth="1"/>
    <col min="13851" max="13851" width="10.25" style="290" bestFit="1" customWidth="1"/>
    <col min="13852" max="13854" width="9.125" style="290"/>
    <col min="13855" max="13855" width="10.25" style="290" bestFit="1" customWidth="1"/>
    <col min="13856" max="14084" width="9.125" style="290"/>
    <col min="14085" max="14085" width="3.75" style="290" customWidth="1"/>
    <col min="14086" max="14086" width="4.875" style="290" customWidth="1"/>
    <col min="14087" max="14087" width="5.25" style="290" customWidth="1"/>
    <col min="14088" max="14088" width="31.25" style="290" customWidth="1"/>
    <col min="14089" max="14089" width="7.75" style="290" customWidth="1"/>
    <col min="14090" max="14090" width="2.375" style="290" customWidth="1"/>
    <col min="14091" max="14091" width="11.375" style="290" customWidth="1"/>
    <col min="14092" max="14092" width="2.375" style="290" customWidth="1"/>
    <col min="14093" max="14093" width="11.375" style="290" customWidth="1"/>
    <col min="14094" max="14094" width="2.375" style="290" customWidth="1"/>
    <col min="14095" max="14095" width="10.875" style="290" customWidth="1"/>
    <col min="14096" max="14096" width="2.375" style="290" customWidth="1"/>
    <col min="14097" max="14097" width="11.125" style="290" customWidth="1"/>
    <col min="14098" max="14098" width="1.875" style="290" customWidth="1"/>
    <col min="14099" max="14099" width="11" style="290" customWidth="1"/>
    <col min="14100" max="14100" width="0.75" style="290" customWidth="1"/>
    <col min="14101" max="14101" width="1.875" style="290" customWidth="1"/>
    <col min="14102" max="14102" width="11.875" style="290" bestFit="1" customWidth="1"/>
    <col min="14103" max="14103" width="15.25" style="290" bestFit="1" customWidth="1"/>
    <col min="14104" max="14104" width="5" style="290" customWidth="1"/>
    <col min="14105" max="14105" width="10.25" style="290" bestFit="1" customWidth="1"/>
    <col min="14106" max="14106" width="5" style="290" customWidth="1"/>
    <col min="14107" max="14107" width="10.25" style="290" bestFit="1" customWidth="1"/>
    <col min="14108" max="14110" width="9.125" style="290"/>
    <col min="14111" max="14111" width="10.25" style="290" bestFit="1" customWidth="1"/>
    <col min="14112" max="14340" width="9.125" style="290"/>
    <col min="14341" max="14341" width="3.75" style="290" customWidth="1"/>
    <col min="14342" max="14342" width="4.875" style="290" customWidth="1"/>
    <col min="14343" max="14343" width="5.25" style="290" customWidth="1"/>
    <col min="14344" max="14344" width="31.25" style="290" customWidth="1"/>
    <col min="14345" max="14345" width="7.75" style="290" customWidth="1"/>
    <col min="14346" max="14346" width="2.375" style="290" customWidth="1"/>
    <col min="14347" max="14347" width="11.375" style="290" customWidth="1"/>
    <col min="14348" max="14348" width="2.375" style="290" customWidth="1"/>
    <col min="14349" max="14349" width="11.375" style="290" customWidth="1"/>
    <col min="14350" max="14350" width="2.375" style="290" customWidth="1"/>
    <col min="14351" max="14351" width="10.875" style="290" customWidth="1"/>
    <col min="14352" max="14352" width="2.375" style="290" customWidth="1"/>
    <col min="14353" max="14353" width="11.125" style="290" customWidth="1"/>
    <col min="14354" max="14354" width="1.875" style="290" customWidth="1"/>
    <col min="14355" max="14355" width="11" style="290" customWidth="1"/>
    <col min="14356" max="14356" width="0.75" style="290" customWidth="1"/>
    <col min="14357" max="14357" width="1.875" style="290" customWidth="1"/>
    <col min="14358" max="14358" width="11.875" style="290" bestFit="1" customWidth="1"/>
    <col min="14359" max="14359" width="15.25" style="290" bestFit="1" customWidth="1"/>
    <col min="14360" max="14360" width="5" style="290" customWidth="1"/>
    <col min="14361" max="14361" width="10.25" style="290" bestFit="1" customWidth="1"/>
    <col min="14362" max="14362" width="5" style="290" customWidth="1"/>
    <col min="14363" max="14363" width="10.25" style="290" bestFit="1" customWidth="1"/>
    <col min="14364" max="14366" width="9.125" style="290"/>
    <col min="14367" max="14367" width="10.25" style="290" bestFit="1" customWidth="1"/>
    <col min="14368" max="14596" width="9.125" style="290"/>
    <col min="14597" max="14597" width="3.75" style="290" customWidth="1"/>
    <col min="14598" max="14598" width="4.875" style="290" customWidth="1"/>
    <col min="14599" max="14599" width="5.25" style="290" customWidth="1"/>
    <col min="14600" max="14600" width="31.25" style="290" customWidth="1"/>
    <col min="14601" max="14601" width="7.75" style="290" customWidth="1"/>
    <col min="14602" max="14602" width="2.375" style="290" customWidth="1"/>
    <col min="14603" max="14603" width="11.375" style="290" customWidth="1"/>
    <col min="14604" max="14604" width="2.375" style="290" customWidth="1"/>
    <col min="14605" max="14605" width="11.375" style="290" customWidth="1"/>
    <col min="14606" max="14606" width="2.375" style="290" customWidth="1"/>
    <col min="14607" max="14607" width="10.875" style="290" customWidth="1"/>
    <col min="14608" max="14608" width="2.375" style="290" customWidth="1"/>
    <col min="14609" max="14609" width="11.125" style="290" customWidth="1"/>
    <col min="14610" max="14610" width="1.875" style="290" customWidth="1"/>
    <col min="14611" max="14611" width="11" style="290" customWidth="1"/>
    <col min="14612" max="14612" width="0.75" style="290" customWidth="1"/>
    <col min="14613" max="14613" width="1.875" style="290" customWidth="1"/>
    <col min="14614" max="14614" width="11.875" style="290" bestFit="1" customWidth="1"/>
    <col min="14615" max="14615" width="15.25" style="290" bestFit="1" customWidth="1"/>
    <col min="14616" max="14616" width="5" style="290" customWidth="1"/>
    <col min="14617" max="14617" width="10.25" style="290" bestFit="1" customWidth="1"/>
    <col min="14618" max="14618" width="5" style="290" customWidth="1"/>
    <col min="14619" max="14619" width="10.25" style="290" bestFit="1" customWidth="1"/>
    <col min="14620" max="14622" width="9.125" style="290"/>
    <col min="14623" max="14623" width="10.25" style="290" bestFit="1" customWidth="1"/>
    <col min="14624" max="14852" width="9.125" style="290"/>
    <col min="14853" max="14853" width="3.75" style="290" customWidth="1"/>
    <col min="14854" max="14854" width="4.875" style="290" customWidth="1"/>
    <col min="14855" max="14855" width="5.25" style="290" customWidth="1"/>
    <col min="14856" max="14856" width="31.25" style="290" customWidth="1"/>
    <col min="14857" max="14857" width="7.75" style="290" customWidth="1"/>
    <col min="14858" max="14858" width="2.375" style="290" customWidth="1"/>
    <col min="14859" max="14859" width="11.375" style="290" customWidth="1"/>
    <col min="14860" max="14860" width="2.375" style="290" customWidth="1"/>
    <col min="14861" max="14861" width="11.375" style="290" customWidth="1"/>
    <col min="14862" max="14862" width="2.375" style="290" customWidth="1"/>
    <col min="14863" max="14863" width="10.875" style="290" customWidth="1"/>
    <col min="14864" max="14864" width="2.375" style="290" customWidth="1"/>
    <col min="14865" max="14865" width="11.125" style="290" customWidth="1"/>
    <col min="14866" max="14866" width="1.875" style="290" customWidth="1"/>
    <col min="14867" max="14867" width="11" style="290" customWidth="1"/>
    <col min="14868" max="14868" width="0.75" style="290" customWidth="1"/>
    <col min="14869" max="14869" width="1.875" style="290" customWidth="1"/>
    <col min="14870" max="14870" width="11.875" style="290" bestFit="1" customWidth="1"/>
    <col min="14871" max="14871" width="15.25" style="290" bestFit="1" customWidth="1"/>
    <col min="14872" max="14872" width="5" style="290" customWidth="1"/>
    <col min="14873" max="14873" width="10.25" style="290" bestFit="1" customWidth="1"/>
    <col min="14874" max="14874" width="5" style="290" customWidth="1"/>
    <col min="14875" max="14875" width="10.25" style="290" bestFit="1" customWidth="1"/>
    <col min="14876" max="14878" width="9.125" style="290"/>
    <col min="14879" max="14879" width="10.25" style="290" bestFit="1" customWidth="1"/>
    <col min="14880" max="15108" width="9.125" style="290"/>
    <col min="15109" max="15109" width="3.75" style="290" customWidth="1"/>
    <col min="15110" max="15110" width="4.875" style="290" customWidth="1"/>
    <col min="15111" max="15111" width="5.25" style="290" customWidth="1"/>
    <col min="15112" max="15112" width="31.25" style="290" customWidth="1"/>
    <col min="15113" max="15113" width="7.75" style="290" customWidth="1"/>
    <col min="15114" max="15114" width="2.375" style="290" customWidth="1"/>
    <col min="15115" max="15115" width="11.375" style="290" customWidth="1"/>
    <col min="15116" max="15116" width="2.375" style="290" customWidth="1"/>
    <col min="15117" max="15117" width="11.375" style="290" customWidth="1"/>
    <col min="15118" max="15118" width="2.375" style="290" customWidth="1"/>
    <col min="15119" max="15119" width="10.875" style="290" customWidth="1"/>
    <col min="15120" max="15120" width="2.375" style="290" customWidth="1"/>
    <col min="15121" max="15121" width="11.125" style="290" customWidth="1"/>
    <col min="15122" max="15122" width="1.875" style="290" customWidth="1"/>
    <col min="15123" max="15123" width="11" style="290" customWidth="1"/>
    <col min="15124" max="15124" width="0.75" style="290" customWidth="1"/>
    <col min="15125" max="15125" width="1.875" style="290" customWidth="1"/>
    <col min="15126" max="15126" width="11.875" style="290" bestFit="1" customWidth="1"/>
    <col min="15127" max="15127" width="15.25" style="290" bestFit="1" customWidth="1"/>
    <col min="15128" max="15128" width="5" style="290" customWidth="1"/>
    <col min="15129" max="15129" width="10.25" style="290" bestFit="1" customWidth="1"/>
    <col min="15130" max="15130" width="5" style="290" customWidth="1"/>
    <col min="15131" max="15131" width="10.25" style="290" bestFit="1" customWidth="1"/>
    <col min="15132" max="15134" width="9.125" style="290"/>
    <col min="15135" max="15135" width="10.25" style="290" bestFit="1" customWidth="1"/>
    <col min="15136" max="15364" width="9.125" style="290"/>
    <col min="15365" max="15365" width="3.75" style="290" customWidth="1"/>
    <col min="15366" max="15366" width="4.875" style="290" customWidth="1"/>
    <col min="15367" max="15367" width="5.25" style="290" customWidth="1"/>
    <col min="15368" max="15368" width="31.25" style="290" customWidth="1"/>
    <col min="15369" max="15369" width="7.75" style="290" customWidth="1"/>
    <col min="15370" max="15370" width="2.375" style="290" customWidth="1"/>
    <col min="15371" max="15371" width="11.375" style="290" customWidth="1"/>
    <col min="15372" max="15372" width="2.375" style="290" customWidth="1"/>
    <col min="15373" max="15373" width="11.375" style="290" customWidth="1"/>
    <col min="15374" max="15374" width="2.375" style="290" customWidth="1"/>
    <col min="15375" max="15375" width="10.875" style="290" customWidth="1"/>
    <col min="15376" max="15376" width="2.375" style="290" customWidth="1"/>
    <col min="15377" max="15377" width="11.125" style="290" customWidth="1"/>
    <col min="15378" max="15378" width="1.875" style="290" customWidth="1"/>
    <col min="15379" max="15379" width="11" style="290" customWidth="1"/>
    <col min="15380" max="15380" width="0.75" style="290" customWidth="1"/>
    <col min="15381" max="15381" width="1.875" style="290" customWidth="1"/>
    <col min="15382" max="15382" width="11.875" style="290" bestFit="1" customWidth="1"/>
    <col min="15383" max="15383" width="15.25" style="290" bestFit="1" customWidth="1"/>
    <col min="15384" max="15384" width="5" style="290" customWidth="1"/>
    <col min="15385" max="15385" width="10.25" style="290" bestFit="1" customWidth="1"/>
    <col min="15386" max="15386" width="5" style="290" customWidth="1"/>
    <col min="15387" max="15387" width="10.25" style="290" bestFit="1" customWidth="1"/>
    <col min="15388" max="15390" width="9.125" style="290"/>
    <col min="15391" max="15391" width="10.25" style="290" bestFit="1" customWidth="1"/>
    <col min="15392" max="15620" width="9.125" style="290"/>
    <col min="15621" max="15621" width="3.75" style="290" customWidth="1"/>
    <col min="15622" max="15622" width="4.875" style="290" customWidth="1"/>
    <col min="15623" max="15623" width="5.25" style="290" customWidth="1"/>
    <col min="15624" max="15624" width="31.25" style="290" customWidth="1"/>
    <col min="15625" max="15625" width="7.75" style="290" customWidth="1"/>
    <col min="15626" max="15626" width="2.375" style="290" customWidth="1"/>
    <col min="15627" max="15627" width="11.375" style="290" customWidth="1"/>
    <col min="15628" max="15628" width="2.375" style="290" customWidth="1"/>
    <col min="15629" max="15629" width="11.375" style="290" customWidth="1"/>
    <col min="15630" max="15630" width="2.375" style="290" customWidth="1"/>
    <col min="15631" max="15631" width="10.875" style="290" customWidth="1"/>
    <col min="15632" max="15632" width="2.375" style="290" customWidth="1"/>
    <col min="15633" max="15633" width="11.125" style="290" customWidth="1"/>
    <col min="15634" max="15634" width="1.875" style="290" customWidth="1"/>
    <col min="15635" max="15635" width="11" style="290" customWidth="1"/>
    <col min="15636" max="15636" width="0.75" style="290" customWidth="1"/>
    <col min="15637" max="15637" width="1.875" style="290" customWidth="1"/>
    <col min="15638" max="15638" width="11.875" style="290" bestFit="1" customWidth="1"/>
    <col min="15639" max="15639" width="15.25" style="290" bestFit="1" customWidth="1"/>
    <col min="15640" max="15640" width="5" style="290" customWidth="1"/>
    <col min="15641" max="15641" width="10.25" style="290" bestFit="1" customWidth="1"/>
    <col min="15642" max="15642" width="5" style="290" customWidth="1"/>
    <col min="15643" max="15643" width="10.25" style="290" bestFit="1" customWidth="1"/>
    <col min="15644" max="15646" width="9.125" style="290"/>
    <col min="15647" max="15647" width="10.25" style="290" bestFit="1" customWidth="1"/>
    <col min="15648" max="15876" width="9.125" style="290"/>
    <col min="15877" max="15877" width="3.75" style="290" customWidth="1"/>
    <col min="15878" max="15878" width="4.875" style="290" customWidth="1"/>
    <col min="15879" max="15879" width="5.25" style="290" customWidth="1"/>
    <col min="15880" max="15880" width="31.25" style="290" customWidth="1"/>
    <col min="15881" max="15881" width="7.75" style="290" customWidth="1"/>
    <col min="15882" max="15882" width="2.375" style="290" customWidth="1"/>
    <col min="15883" max="15883" width="11.375" style="290" customWidth="1"/>
    <col min="15884" max="15884" width="2.375" style="290" customWidth="1"/>
    <col min="15885" max="15885" width="11.375" style="290" customWidth="1"/>
    <col min="15886" max="15886" width="2.375" style="290" customWidth="1"/>
    <col min="15887" max="15887" width="10.875" style="290" customWidth="1"/>
    <col min="15888" max="15888" width="2.375" style="290" customWidth="1"/>
    <col min="15889" max="15889" width="11.125" style="290" customWidth="1"/>
    <col min="15890" max="15890" width="1.875" style="290" customWidth="1"/>
    <col min="15891" max="15891" width="11" style="290" customWidth="1"/>
    <col min="15892" max="15892" width="0.75" style="290" customWidth="1"/>
    <col min="15893" max="15893" width="1.875" style="290" customWidth="1"/>
    <col min="15894" max="15894" width="11.875" style="290" bestFit="1" customWidth="1"/>
    <col min="15895" max="15895" width="15.25" style="290" bestFit="1" customWidth="1"/>
    <col min="15896" max="15896" width="5" style="290" customWidth="1"/>
    <col min="15897" max="15897" width="10.25" style="290" bestFit="1" customWidth="1"/>
    <col min="15898" max="15898" width="5" style="290" customWidth="1"/>
    <col min="15899" max="15899" width="10.25" style="290" bestFit="1" customWidth="1"/>
    <col min="15900" max="15902" width="9.125" style="290"/>
    <col min="15903" max="15903" width="10.25" style="290" bestFit="1" customWidth="1"/>
    <col min="15904" max="16132" width="9.125" style="290"/>
    <col min="16133" max="16133" width="3.75" style="290" customWidth="1"/>
    <col min="16134" max="16134" width="4.875" style="290" customWidth="1"/>
    <col min="16135" max="16135" width="5.25" style="290" customWidth="1"/>
    <col min="16136" max="16136" width="31.25" style="290" customWidth="1"/>
    <col min="16137" max="16137" width="7.75" style="290" customWidth="1"/>
    <col min="16138" max="16138" width="2.375" style="290" customWidth="1"/>
    <col min="16139" max="16139" width="11.375" style="290" customWidth="1"/>
    <col min="16140" max="16140" width="2.375" style="290" customWidth="1"/>
    <col min="16141" max="16141" width="11.375" style="290" customWidth="1"/>
    <col min="16142" max="16142" width="2.375" style="290" customWidth="1"/>
    <col min="16143" max="16143" width="10.875" style="290" customWidth="1"/>
    <col min="16144" max="16144" width="2.375" style="290" customWidth="1"/>
    <col min="16145" max="16145" width="11.125" style="290" customWidth="1"/>
    <col min="16146" max="16146" width="1.875" style="290" customWidth="1"/>
    <col min="16147" max="16147" width="11" style="290" customWidth="1"/>
    <col min="16148" max="16148" width="0.75" style="290" customWidth="1"/>
    <col min="16149" max="16149" width="1.875" style="290" customWidth="1"/>
    <col min="16150" max="16150" width="11.875" style="290" bestFit="1" customWidth="1"/>
    <col min="16151" max="16151" width="15.25" style="290" bestFit="1" customWidth="1"/>
    <col min="16152" max="16152" width="5" style="290" customWidth="1"/>
    <col min="16153" max="16153" width="10.25" style="290" bestFit="1" customWidth="1"/>
    <col min="16154" max="16154" width="5" style="290" customWidth="1"/>
    <col min="16155" max="16155" width="10.25" style="290" bestFit="1" customWidth="1"/>
    <col min="16156" max="16158" width="9.125" style="290"/>
    <col min="16159" max="16159" width="10.25" style="290" bestFit="1" customWidth="1"/>
    <col min="16160" max="16384" width="9.125" style="290"/>
  </cols>
  <sheetData>
    <row r="1" spans="1:25" s="271" customFormat="1" ht="21" x14ac:dyDescent="0.5">
      <c r="A1" s="740" t="str">
        <f>عنوان!A1</f>
        <v>شرکت پیمانکاری x</v>
      </c>
      <c r="B1" s="740"/>
      <c r="C1" s="740"/>
      <c r="D1" s="740"/>
      <c r="E1" s="740"/>
      <c r="F1" s="740"/>
      <c r="G1" s="740"/>
      <c r="H1" s="740"/>
      <c r="I1" s="740"/>
      <c r="J1" s="740"/>
      <c r="K1" s="740"/>
      <c r="L1" s="740"/>
      <c r="M1" s="740"/>
      <c r="N1" s="740"/>
      <c r="O1" s="740"/>
      <c r="P1" s="740"/>
      <c r="Q1" s="740"/>
      <c r="R1" s="740"/>
      <c r="S1" s="740"/>
      <c r="T1" s="740"/>
      <c r="U1" s="269"/>
      <c r="V1" s="270"/>
      <c r="W1" s="270"/>
      <c r="X1" s="269"/>
      <c r="Y1" s="269"/>
    </row>
    <row r="2" spans="1:25" s="271" customFormat="1" ht="21" x14ac:dyDescent="0.5">
      <c r="A2" s="741" t="str">
        <f>عنوان!A6</f>
        <v>يادداشتهاي توضيحي صورت هاي مالي</v>
      </c>
      <c r="B2" s="741"/>
      <c r="C2" s="741"/>
      <c r="D2" s="741"/>
      <c r="E2" s="741"/>
      <c r="F2" s="741"/>
      <c r="G2" s="741"/>
      <c r="H2" s="741"/>
      <c r="I2" s="741"/>
      <c r="J2" s="741"/>
      <c r="K2" s="741"/>
      <c r="L2" s="741"/>
      <c r="M2" s="741"/>
      <c r="N2" s="741"/>
      <c r="O2" s="741"/>
      <c r="P2" s="741"/>
      <c r="Q2" s="741"/>
      <c r="R2" s="741"/>
      <c r="S2" s="741"/>
      <c r="T2" s="741"/>
      <c r="U2" s="269"/>
      <c r="V2" s="270"/>
      <c r="W2" s="270"/>
      <c r="X2" s="269"/>
      <c r="Y2" s="269"/>
    </row>
    <row r="3" spans="1:25" s="271" customFormat="1" ht="21" x14ac:dyDescent="0.5">
      <c r="A3" s="740" t="str">
        <f>عنوان!A3</f>
        <v>سال مالي منتهی به 29 اسفند 1402</v>
      </c>
      <c r="B3" s="740"/>
      <c r="C3" s="740"/>
      <c r="D3" s="740"/>
      <c r="E3" s="740"/>
      <c r="F3" s="740"/>
      <c r="G3" s="740"/>
      <c r="H3" s="740"/>
      <c r="I3" s="740"/>
      <c r="J3" s="740"/>
      <c r="K3" s="740"/>
      <c r="L3" s="740"/>
      <c r="M3" s="740"/>
      <c r="N3" s="740"/>
      <c r="O3" s="740"/>
      <c r="P3" s="740"/>
      <c r="Q3" s="740"/>
      <c r="R3" s="740"/>
      <c r="S3" s="740"/>
      <c r="T3" s="740"/>
      <c r="U3" s="269"/>
      <c r="V3" s="270"/>
      <c r="W3" s="270"/>
      <c r="X3" s="269"/>
      <c r="Y3" s="269"/>
    </row>
    <row r="4" spans="1:25" s="271" customFormat="1" ht="21" x14ac:dyDescent="0.5">
      <c r="A4" s="272"/>
      <c r="B4" s="272"/>
      <c r="C4" s="272"/>
      <c r="D4" s="272"/>
      <c r="E4" s="272"/>
      <c r="F4" s="272"/>
      <c r="G4" s="272"/>
      <c r="H4" s="272"/>
      <c r="I4" s="272"/>
      <c r="J4" s="272"/>
      <c r="K4" s="272"/>
      <c r="L4" s="272"/>
      <c r="M4" s="272"/>
      <c r="N4" s="272"/>
      <c r="O4" s="272"/>
      <c r="P4" s="272"/>
      <c r="Q4" s="272"/>
      <c r="R4" s="272"/>
      <c r="S4" s="272"/>
      <c r="T4" s="272"/>
      <c r="U4" s="269"/>
      <c r="V4" s="270"/>
      <c r="W4" s="270"/>
      <c r="X4" s="269"/>
      <c r="Y4" s="269"/>
    </row>
    <row r="5" spans="1:25" s="271" customFormat="1" ht="19.5" x14ac:dyDescent="0.5">
      <c r="A5" s="273" t="s">
        <v>516</v>
      </c>
      <c r="B5" s="274" t="s">
        <v>71</v>
      </c>
      <c r="C5" s="275"/>
      <c r="D5" s="275"/>
      <c r="E5" s="275"/>
      <c r="F5" s="275"/>
      <c r="G5" s="275"/>
      <c r="H5" s="275"/>
      <c r="I5" s="275"/>
      <c r="J5" s="275"/>
      <c r="K5" s="275"/>
      <c r="L5" s="275"/>
      <c r="M5" s="275"/>
      <c r="N5" s="275"/>
      <c r="O5" s="275"/>
      <c r="P5" s="275"/>
      <c r="Q5" s="275"/>
      <c r="R5" s="275"/>
      <c r="S5" s="275"/>
      <c r="T5" s="275"/>
      <c r="U5" s="269"/>
      <c r="V5" s="270"/>
      <c r="W5" s="270"/>
      <c r="X5" s="269"/>
      <c r="Y5" s="269"/>
    </row>
    <row r="6" spans="1:25" s="271" customFormat="1" ht="19.5" x14ac:dyDescent="0.5">
      <c r="A6" s="273"/>
      <c r="B6" s="274"/>
      <c r="C6" s="275"/>
      <c r="D6" s="275"/>
      <c r="E6" s="275"/>
      <c r="H6" s="742" t="s">
        <v>368</v>
      </c>
      <c r="I6" s="742"/>
      <c r="J6" s="742"/>
      <c r="K6" s="742"/>
      <c r="L6" s="742"/>
      <c r="M6" s="275"/>
      <c r="N6" s="276" t="s">
        <v>369</v>
      </c>
      <c r="T6" s="275"/>
      <c r="U6" s="269"/>
      <c r="V6" s="270"/>
      <c r="W6" s="270"/>
      <c r="X6" s="269"/>
      <c r="Y6" s="269"/>
    </row>
    <row r="7" spans="1:25" s="280" customFormat="1" ht="30" x14ac:dyDescent="0.2">
      <c r="A7" s="277"/>
      <c r="B7" s="278"/>
      <c r="C7" s="278"/>
      <c r="D7" s="279"/>
      <c r="E7" s="279"/>
      <c r="H7" s="281" t="s">
        <v>362</v>
      </c>
      <c r="I7" s="279"/>
      <c r="J7" s="281" t="s">
        <v>470</v>
      </c>
      <c r="K7" s="279"/>
      <c r="L7" s="281" t="s">
        <v>499</v>
      </c>
      <c r="M7" s="279"/>
      <c r="N7" s="281" t="s">
        <v>499</v>
      </c>
      <c r="T7" s="278"/>
      <c r="V7" s="282"/>
      <c r="W7" s="282"/>
    </row>
    <row r="8" spans="1:25" s="286" customFormat="1" ht="19.5" customHeight="1" x14ac:dyDescent="0.2">
      <c r="A8" s="283"/>
      <c r="B8" s="284"/>
      <c r="C8" s="284"/>
      <c r="D8" s="285"/>
      <c r="E8" s="285"/>
      <c r="H8" s="285" t="s">
        <v>32</v>
      </c>
      <c r="I8" s="285"/>
      <c r="J8" s="285" t="s">
        <v>32</v>
      </c>
      <c r="K8" s="285"/>
      <c r="L8" s="284" t="s">
        <v>32</v>
      </c>
      <c r="M8" s="285"/>
      <c r="N8" s="284" t="s">
        <v>32</v>
      </c>
      <c r="T8" s="284"/>
      <c r="V8" s="287"/>
      <c r="W8" s="287"/>
    </row>
    <row r="9" spans="1:25" ht="18.600000000000001" customHeight="1" x14ac:dyDescent="0.2">
      <c r="B9" s="739" t="s">
        <v>517</v>
      </c>
      <c r="C9" s="739"/>
      <c r="D9" s="739"/>
      <c r="E9" s="739"/>
      <c r="F9" s="739"/>
      <c r="H9" s="291"/>
      <c r="J9" s="291" t="s">
        <v>365</v>
      </c>
      <c r="L9" s="291"/>
      <c r="M9" s="291"/>
      <c r="N9" s="291"/>
      <c r="O9" s="291"/>
      <c r="P9" s="291"/>
    </row>
    <row r="10" spans="1:25" x14ac:dyDescent="0.2">
      <c r="B10" s="739" t="s">
        <v>518</v>
      </c>
      <c r="C10" s="739"/>
      <c r="D10" s="739"/>
      <c r="E10" s="739"/>
      <c r="F10" s="739"/>
      <c r="H10" s="291">
        <f>J35</f>
        <v>0</v>
      </c>
      <c r="J10" s="293" t="s">
        <v>365</v>
      </c>
      <c r="L10" s="291">
        <f>J35</f>
        <v>0</v>
      </c>
      <c r="M10" s="291"/>
      <c r="N10" s="291">
        <f>L35</f>
        <v>0</v>
      </c>
      <c r="O10" s="291"/>
      <c r="P10" s="291"/>
    </row>
    <row r="11" spans="1:25" x14ac:dyDescent="0.2">
      <c r="B11" s="739" t="s">
        <v>519</v>
      </c>
      <c r="C11" s="739"/>
      <c r="D11" s="739"/>
      <c r="E11" s="739"/>
      <c r="F11" s="739"/>
      <c r="H11" s="294"/>
      <c r="J11" s="293" t="s">
        <v>365</v>
      </c>
      <c r="L11" s="295">
        <f>SUM(H11:J11)</f>
        <v>0</v>
      </c>
      <c r="M11" s="291"/>
      <c r="N11" s="295"/>
      <c r="O11" s="291"/>
      <c r="P11" s="291"/>
    </row>
    <row r="12" spans="1:25" ht="20.25" thickBot="1" x14ac:dyDescent="0.25">
      <c r="B12" s="296"/>
      <c r="H12" s="297">
        <f>SUM(H9:H11)</f>
        <v>0</v>
      </c>
      <c r="J12" s="297">
        <f>SUM(J9:J11)</f>
        <v>0</v>
      </c>
      <c r="L12" s="297">
        <f>SUM(L9:L11)</f>
        <v>0</v>
      </c>
      <c r="M12" s="291"/>
      <c r="N12" s="297">
        <f>SUM(N9:N11)</f>
        <v>0</v>
      </c>
      <c r="O12" s="291"/>
      <c r="P12" s="291"/>
    </row>
    <row r="13" spans="1:25" ht="18.75" thickTop="1" x14ac:dyDescent="0.2">
      <c r="A13" s="298" t="s">
        <v>520</v>
      </c>
      <c r="B13" s="744" t="s">
        <v>521</v>
      </c>
      <c r="C13" s="744"/>
      <c r="D13" s="744"/>
      <c r="E13" s="744"/>
      <c r="F13" s="744"/>
      <c r="G13" s="744"/>
      <c r="H13" s="744"/>
      <c r="I13" s="744"/>
      <c r="J13" s="744"/>
      <c r="K13" s="744"/>
      <c r="L13" s="744"/>
      <c r="M13" s="744"/>
      <c r="N13" s="744"/>
      <c r="O13" s="744"/>
      <c r="P13" s="744"/>
      <c r="Q13" s="744"/>
      <c r="R13" s="744"/>
      <c r="S13" s="744"/>
    </row>
    <row r="14" spans="1:25" ht="19.5" x14ac:dyDescent="0.2">
      <c r="B14" s="300"/>
      <c r="K14" s="745" t="s">
        <v>353</v>
      </c>
      <c r="L14" s="745"/>
      <c r="M14" s="745"/>
      <c r="N14" s="745"/>
      <c r="O14" s="745"/>
      <c r="P14" s="296"/>
      <c r="Q14" s="296"/>
      <c r="R14" s="296"/>
    </row>
    <row r="15" spans="1:25" s="304" customFormat="1" ht="15.75" x14ac:dyDescent="0.2">
      <c r="A15" s="302"/>
      <c r="B15" s="303"/>
      <c r="D15" s="746" t="s">
        <v>368</v>
      </c>
      <c r="E15" s="746"/>
      <c r="F15" s="746"/>
      <c r="G15" s="746"/>
      <c r="H15" s="746"/>
      <c r="I15" s="746"/>
      <c r="J15" s="746"/>
      <c r="K15" s="746"/>
      <c r="L15" s="746"/>
      <c r="M15" s="746"/>
      <c r="N15" s="746"/>
      <c r="P15" s="746" t="s">
        <v>369</v>
      </c>
      <c r="Q15" s="746"/>
      <c r="R15" s="746"/>
      <c r="V15" s="306"/>
      <c r="W15" s="306"/>
    </row>
    <row r="16" spans="1:25" s="309" customFormat="1" ht="30" x14ac:dyDescent="0.2">
      <c r="A16" s="307"/>
      <c r="B16" s="308"/>
      <c r="D16" s="310" t="s">
        <v>522</v>
      </c>
      <c r="F16" s="310" t="s">
        <v>523</v>
      </c>
      <c r="H16" s="310" t="s">
        <v>362</v>
      </c>
      <c r="J16" s="310" t="s">
        <v>470</v>
      </c>
      <c r="L16" s="310" t="s">
        <v>499</v>
      </c>
      <c r="N16" s="310" t="s">
        <v>524</v>
      </c>
      <c r="P16" s="310" t="s">
        <v>499</v>
      </c>
      <c r="R16" s="310" t="s">
        <v>524</v>
      </c>
      <c r="V16" s="311"/>
      <c r="W16" s="311"/>
    </row>
    <row r="17" spans="1:23" x14ac:dyDescent="0.2">
      <c r="A17" s="747" t="s">
        <v>525</v>
      </c>
      <c r="B17" s="747"/>
      <c r="D17" s="291"/>
      <c r="E17" s="291"/>
      <c r="F17" s="291"/>
      <c r="G17" s="291"/>
      <c r="H17" s="291"/>
      <c r="I17" s="291"/>
      <c r="J17" s="291"/>
      <c r="K17" s="291"/>
      <c r="L17" s="291"/>
      <c r="M17" s="291"/>
      <c r="N17" s="291"/>
      <c r="O17" s="291"/>
      <c r="P17" s="291"/>
      <c r="Q17" s="291"/>
      <c r="R17" s="291"/>
    </row>
    <row r="18" spans="1:23" x14ac:dyDescent="0.2">
      <c r="A18" s="748" t="s">
        <v>526</v>
      </c>
      <c r="B18" s="748"/>
      <c r="C18" s="291"/>
      <c r="D18" s="291"/>
      <c r="E18" s="291"/>
      <c r="F18" s="291"/>
      <c r="G18" s="291"/>
      <c r="H18" s="291"/>
      <c r="I18" s="291"/>
      <c r="J18" s="291"/>
      <c r="K18" s="291"/>
      <c r="L18" s="291"/>
      <c r="M18" s="291"/>
      <c r="N18" s="291"/>
      <c r="O18" s="291"/>
      <c r="P18" s="291"/>
      <c r="Q18" s="291"/>
      <c r="R18" s="291"/>
    </row>
    <row r="19" spans="1:23" x14ac:dyDescent="0.2">
      <c r="A19" s="743" t="s">
        <v>527</v>
      </c>
      <c r="B19" s="743"/>
      <c r="D19" s="291"/>
      <c r="E19" s="291"/>
      <c r="F19" s="291"/>
      <c r="G19" s="291"/>
      <c r="H19" s="291"/>
      <c r="I19" s="291"/>
      <c r="J19" s="291" t="s">
        <v>365</v>
      </c>
      <c r="K19" s="291"/>
      <c r="L19" s="291"/>
      <c r="M19" s="291"/>
      <c r="N19" s="291"/>
      <c r="O19" s="291"/>
      <c r="P19" s="291"/>
      <c r="Q19" s="291"/>
      <c r="R19" s="291"/>
    </row>
    <row r="20" spans="1:23" x14ac:dyDescent="0.2">
      <c r="A20" s="743" t="s">
        <v>527</v>
      </c>
      <c r="B20" s="743"/>
      <c r="D20" s="291"/>
      <c r="E20" s="291"/>
      <c r="F20" s="291"/>
      <c r="G20" s="291"/>
      <c r="H20" s="291"/>
      <c r="I20" s="291"/>
      <c r="J20" s="291" t="s">
        <v>365</v>
      </c>
      <c r="K20" s="291"/>
      <c r="L20" s="291"/>
      <c r="M20" s="291"/>
      <c r="N20" s="291"/>
      <c r="O20" s="291"/>
      <c r="P20" s="291"/>
      <c r="Q20" s="291"/>
      <c r="R20" s="291"/>
    </row>
    <row r="21" spans="1:23" x14ac:dyDescent="0.2">
      <c r="A21" s="749"/>
      <c r="B21" s="749"/>
      <c r="D21" s="291"/>
      <c r="E21" s="291"/>
      <c r="F21" s="291"/>
      <c r="G21" s="291"/>
      <c r="H21" s="314">
        <f>SUM(H19:H20)</f>
        <v>0</v>
      </c>
      <c r="I21" s="291">
        <f t="shared" ref="I21:R21" si="0">SUM(I19:I20)</f>
        <v>0</v>
      </c>
      <c r="J21" s="314">
        <f t="shared" si="0"/>
        <v>0</v>
      </c>
      <c r="K21" s="291">
        <f t="shared" si="0"/>
        <v>0</v>
      </c>
      <c r="L21" s="314">
        <f t="shared" si="0"/>
        <v>0</v>
      </c>
      <c r="M21" s="291">
        <f t="shared" si="0"/>
        <v>0</v>
      </c>
      <c r="N21" s="314">
        <f t="shared" si="0"/>
        <v>0</v>
      </c>
      <c r="O21" s="291">
        <f t="shared" si="0"/>
        <v>0</v>
      </c>
      <c r="P21" s="314">
        <f t="shared" si="0"/>
        <v>0</v>
      </c>
      <c r="Q21" s="291">
        <f t="shared" si="0"/>
        <v>0</v>
      </c>
      <c r="R21" s="314">
        <f t="shared" si="0"/>
        <v>0</v>
      </c>
    </row>
    <row r="22" spans="1:23" x14ac:dyDescent="0.2">
      <c r="A22" s="743" t="s">
        <v>528</v>
      </c>
      <c r="B22" s="743"/>
      <c r="D22" s="291"/>
      <c r="E22" s="291"/>
      <c r="F22" s="291"/>
      <c r="G22" s="291"/>
      <c r="H22" s="291"/>
      <c r="I22" s="291"/>
      <c r="J22" s="291"/>
      <c r="K22" s="291"/>
      <c r="L22" s="291"/>
      <c r="M22" s="291"/>
      <c r="N22" s="291"/>
      <c r="O22" s="291"/>
      <c r="P22" s="291"/>
      <c r="Q22" s="291"/>
      <c r="R22" s="291"/>
    </row>
    <row r="23" spans="1:23" x14ac:dyDescent="0.2">
      <c r="A23" s="743" t="s">
        <v>527</v>
      </c>
      <c r="B23" s="743"/>
      <c r="D23" s="291"/>
      <c r="E23" s="291"/>
      <c r="F23" s="291"/>
      <c r="G23" s="291"/>
      <c r="H23" s="291"/>
      <c r="I23" s="291"/>
      <c r="J23" s="291" t="s">
        <v>365</v>
      </c>
      <c r="K23" s="291"/>
      <c r="L23" s="291"/>
      <c r="M23" s="291"/>
      <c r="N23" s="291"/>
      <c r="O23" s="291"/>
      <c r="P23" s="291"/>
      <c r="Q23" s="291"/>
      <c r="R23" s="291"/>
    </row>
    <row r="24" spans="1:23" x14ac:dyDescent="0.2">
      <c r="A24" s="743" t="s">
        <v>527</v>
      </c>
      <c r="B24" s="743"/>
      <c r="D24" s="291"/>
      <c r="E24" s="291"/>
      <c r="F24" s="291"/>
      <c r="G24" s="291"/>
      <c r="H24" s="291"/>
      <c r="I24" s="291"/>
      <c r="J24" s="291" t="s">
        <v>365</v>
      </c>
      <c r="K24" s="291"/>
      <c r="L24" s="291"/>
      <c r="M24" s="291"/>
      <c r="N24" s="291"/>
      <c r="O24" s="291"/>
      <c r="P24" s="291"/>
      <c r="Q24" s="291"/>
      <c r="R24" s="291"/>
    </row>
    <row r="25" spans="1:23" ht="19.5" x14ac:dyDescent="0.2">
      <c r="B25" s="296"/>
      <c r="D25" s="291"/>
      <c r="E25" s="291"/>
      <c r="F25" s="291"/>
      <c r="G25" s="291"/>
      <c r="H25" s="314">
        <f>SUM(H23:H24)</f>
        <v>0</v>
      </c>
      <c r="I25" s="291">
        <f t="shared" ref="I25:R25" si="1">SUM(I23:I24)</f>
        <v>0</v>
      </c>
      <c r="J25" s="314">
        <f t="shared" si="1"/>
        <v>0</v>
      </c>
      <c r="K25" s="291">
        <f t="shared" si="1"/>
        <v>0</v>
      </c>
      <c r="L25" s="314">
        <f t="shared" si="1"/>
        <v>0</v>
      </c>
      <c r="M25" s="291">
        <f t="shared" si="1"/>
        <v>0</v>
      </c>
      <c r="N25" s="314">
        <f t="shared" si="1"/>
        <v>0</v>
      </c>
      <c r="O25" s="291">
        <f t="shared" si="1"/>
        <v>0</v>
      </c>
      <c r="P25" s="314">
        <f t="shared" si="1"/>
        <v>0</v>
      </c>
      <c r="Q25" s="291">
        <f t="shared" si="1"/>
        <v>0</v>
      </c>
      <c r="R25" s="314">
        <f t="shared" si="1"/>
        <v>0</v>
      </c>
    </row>
    <row r="26" spans="1:23" ht="20.25" thickBot="1" x14ac:dyDescent="0.25">
      <c r="B26" s="296"/>
      <c r="D26" s="291"/>
      <c r="E26" s="291"/>
      <c r="F26" s="291"/>
      <c r="G26" s="291"/>
      <c r="H26" s="297">
        <f>H21+H25</f>
        <v>0</v>
      </c>
      <c r="I26" s="291">
        <f t="shared" ref="I26:R26" si="2">I21+I25</f>
        <v>0</v>
      </c>
      <c r="J26" s="297">
        <f t="shared" si="2"/>
        <v>0</v>
      </c>
      <c r="K26" s="291">
        <f t="shared" si="2"/>
        <v>0</v>
      </c>
      <c r="L26" s="297">
        <f t="shared" si="2"/>
        <v>0</v>
      </c>
      <c r="M26" s="291">
        <f t="shared" si="2"/>
        <v>0</v>
      </c>
      <c r="N26" s="297">
        <f t="shared" si="2"/>
        <v>0</v>
      </c>
      <c r="O26" s="291">
        <f t="shared" si="2"/>
        <v>0</v>
      </c>
      <c r="P26" s="297">
        <f t="shared" si="2"/>
        <v>0</v>
      </c>
      <c r="Q26" s="291">
        <f t="shared" si="2"/>
        <v>0</v>
      </c>
      <c r="R26" s="297">
        <f t="shared" si="2"/>
        <v>0</v>
      </c>
    </row>
    <row r="27" spans="1:23" ht="20.25" thickTop="1" x14ac:dyDescent="0.2">
      <c r="B27" s="300"/>
      <c r="D27" s="291"/>
      <c r="E27" s="291"/>
      <c r="F27" s="291"/>
      <c r="G27" s="291"/>
      <c r="H27" s="291"/>
      <c r="I27" s="291"/>
      <c r="J27" s="291"/>
      <c r="K27" s="291"/>
      <c r="L27" s="291"/>
      <c r="M27" s="291"/>
      <c r="N27" s="291"/>
      <c r="O27" s="291"/>
      <c r="P27" s="291"/>
      <c r="Q27" s="291"/>
      <c r="R27" s="291"/>
    </row>
    <row r="28" spans="1:23" ht="19.5" x14ac:dyDescent="0.2">
      <c r="A28" s="273" t="s">
        <v>529</v>
      </c>
      <c r="B28" s="315" t="s">
        <v>518</v>
      </c>
    </row>
    <row r="29" spans="1:23" s="316" customFormat="1" ht="19.5" x14ac:dyDescent="0.2">
      <c r="B29" s="751" t="s">
        <v>530</v>
      </c>
      <c r="C29" s="751"/>
      <c r="D29" s="751"/>
      <c r="F29" s="317" t="s">
        <v>531</v>
      </c>
      <c r="H29" s="317" t="s">
        <v>532</v>
      </c>
      <c r="J29" s="317" t="s">
        <v>368</v>
      </c>
      <c r="L29" s="317" t="s">
        <v>369</v>
      </c>
      <c r="V29" s="318"/>
      <c r="W29" s="318"/>
    </row>
    <row r="30" spans="1:23" s="320" customFormat="1" ht="14.25" x14ac:dyDescent="0.2">
      <c r="A30" s="319"/>
      <c r="H30" s="320" t="s">
        <v>533</v>
      </c>
      <c r="J30" s="285" t="s">
        <v>32</v>
      </c>
      <c r="K30" s="285"/>
      <c r="L30" s="285" t="s">
        <v>32</v>
      </c>
      <c r="V30" s="321"/>
      <c r="W30" s="321"/>
    </row>
    <row r="31" spans="1:23" x14ac:dyDescent="0.2">
      <c r="B31" s="752" t="s">
        <v>534</v>
      </c>
      <c r="C31" s="752"/>
      <c r="D31" s="752"/>
      <c r="F31" s="290" t="s">
        <v>535</v>
      </c>
    </row>
    <row r="32" spans="1:23" x14ac:dyDescent="0.2">
      <c r="A32" s="323"/>
      <c r="B32" s="752" t="s">
        <v>534</v>
      </c>
      <c r="C32" s="752"/>
      <c r="D32" s="752"/>
      <c r="E32" s="291"/>
      <c r="F32" s="291" t="s">
        <v>536</v>
      </c>
      <c r="G32" s="291"/>
    </row>
    <row r="33" spans="1:20" ht="19.899999999999999" customHeight="1" x14ac:dyDescent="0.2">
      <c r="B33" s="752" t="s">
        <v>534</v>
      </c>
      <c r="C33" s="752"/>
      <c r="D33" s="752"/>
      <c r="F33" s="86" t="s">
        <v>537</v>
      </c>
    </row>
    <row r="34" spans="1:20" x14ac:dyDescent="0.2">
      <c r="B34" s="752" t="s">
        <v>534</v>
      </c>
      <c r="C34" s="752"/>
      <c r="D34" s="752"/>
      <c r="F34" s="299" t="s">
        <v>275</v>
      </c>
      <c r="J34" s="294"/>
      <c r="L34" s="294"/>
    </row>
    <row r="35" spans="1:20" ht="18.75" thickBot="1" x14ac:dyDescent="0.25">
      <c r="J35" s="324">
        <f>SUM(J31:J34)</f>
        <v>0</v>
      </c>
      <c r="L35" s="324">
        <f>SUM(L31:L34)</f>
        <v>0</v>
      </c>
    </row>
    <row r="36" spans="1:20" ht="18.75" thickTop="1" x14ac:dyDescent="0.2">
      <c r="A36" s="298" t="s">
        <v>538</v>
      </c>
      <c r="B36" s="744" t="s">
        <v>539</v>
      </c>
      <c r="C36" s="744"/>
      <c r="D36" s="744"/>
      <c r="E36" s="744"/>
      <c r="F36" s="744"/>
      <c r="G36" s="744"/>
      <c r="H36" s="744"/>
      <c r="I36" s="744"/>
      <c r="J36" s="744"/>
      <c r="K36" s="744"/>
      <c r="L36" s="744"/>
      <c r="M36" s="744"/>
      <c r="N36" s="744"/>
      <c r="O36" s="744"/>
      <c r="P36" s="744"/>
      <c r="Q36" s="744"/>
      <c r="R36" s="744"/>
      <c r="S36" s="744"/>
    </row>
    <row r="37" spans="1:20" x14ac:dyDescent="0.2">
      <c r="A37" s="298" t="s">
        <v>540</v>
      </c>
      <c r="B37" s="744" t="s">
        <v>541</v>
      </c>
      <c r="C37" s="744"/>
      <c r="D37" s="744"/>
      <c r="E37" s="744"/>
      <c r="F37" s="744"/>
      <c r="G37" s="744"/>
      <c r="H37" s="744"/>
      <c r="I37" s="744"/>
      <c r="J37" s="744"/>
      <c r="K37" s="744"/>
      <c r="L37" s="744"/>
      <c r="M37" s="744"/>
      <c r="N37" s="744"/>
      <c r="O37" s="744"/>
      <c r="P37" s="744"/>
      <c r="Q37" s="744"/>
      <c r="R37" s="744"/>
      <c r="S37" s="744"/>
    </row>
    <row r="39" spans="1:20" x14ac:dyDescent="0.2">
      <c r="A39" s="750" t="s">
        <v>542</v>
      </c>
      <c r="B39" s="750"/>
      <c r="C39" s="750"/>
      <c r="D39" s="750"/>
      <c r="E39" s="750"/>
      <c r="F39" s="750"/>
      <c r="G39" s="750"/>
      <c r="H39" s="750"/>
      <c r="I39" s="750"/>
      <c r="J39" s="750"/>
      <c r="K39" s="750"/>
      <c r="L39" s="750"/>
      <c r="M39" s="750"/>
      <c r="N39" s="750"/>
      <c r="O39" s="750"/>
      <c r="P39" s="750"/>
      <c r="Q39" s="750"/>
      <c r="R39" s="750"/>
      <c r="S39" s="750"/>
      <c r="T39" s="750"/>
    </row>
  </sheetData>
  <mergeCells count="27">
    <mergeCell ref="B36:S36"/>
    <mergeCell ref="B37:S37"/>
    <mergeCell ref="A39:T39"/>
    <mergeCell ref="A24:B24"/>
    <mergeCell ref="B29:D29"/>
    <mergeCell ref="B31:D31"/>
    <mergeCell ref="B32:D32"/>
    <mergeCell ref="B33:D33"/>
    <mergeCell ref="B34:D34"/>
    <mergeCell ref="A23:B23"/>
    <mergeCell ref="B11:F11"/>
    <mergeCell ref="B13:S13"/>
    <mergeCell ref="K14:O14"/>
    <mergeCell ref="D15:N15"/>
    <mergeCell ref="P15:R15"/>
    <mergeCell ref="A17:B17"/>
    <mergeCell ref="A18:B18"/>
    <mergeCell ref="A19:B19"/>
    <mergeCell ref="A20:B20"/>
    <mergeCell ref="A21:B21"/>
    <mergeCell ref="A22:B22"/>
    <mergeCell ref="B10:F10"/>
    <mergeCell ref="A1:T1"/>
    <mergeCell ref="A2:T2"/>
    <mergeCell ref="A3:T3"/>
    <mergeCell ref="H6:L6"/>
    <mergeCell ref="B9:F9"/>
  </mergeCells>
  <pageMargins left="0.70866141732283505" right="0.70866141732283505" top="0.74803149606299202" bottom="0.74803149606299202" header="0.31496062992126" footer="0.31496062992126"/>
  <pageSetup paperSize="9" scale="94" orientation="portrait" r:id="rId1"/>
  <headerFooter>
    <oddFooter>&amp;L&amp;P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73713-05AB-4C82-BBB2-323DA59D5F5C}">
  <sheetPr codeName="Sheet24">
    <tabColor theme="7" tint="-0.249977111117893"/>
  </sheetPr>
  <dimension ref="A1:M46"/>
  <sheetViews>
    <sheetView showGridLines="0" rightToLeft="1" view="pageBreakPreview" topLeftCell="A13" zoomScale="95" zoomScaleSheetLayoutView="95" workbookViewId="0">
      <selection activeCell="A3" sqref="A3:O3"/>
    </sheetView>
  </sheetViews>
  <sheetFormatPr defaultRowHeight="15.75" x14ac:dyDescent="0.2"/>
  <cols>
    <col min="1" max="1" width="6.875" style="302" bestFit="1" customWidth="1"/>
    <col min="2" max="2" width="7.125" style="304" customWidth="1"/>
    <col min="3" max="3" width="0.75" style="304" customWidth="1"/>
    <col min="4" max="4" width="18.75" style="304" customWidth="1"/>
    <col min="5" max="5" width="0.75" style="304" customWidth="1"/>
    <col min="6" max="6" width="11.375" style="304" customWidth="1"/>
    <col min="7" max="7" width="0.75" style="304" customWidth="1"/>
    <col min="8" max="8" width="11.375" style="304" customWidth="1"/>
    <col min="9" max="10" width="0.75" style="304" customWidth="1"/>
    <col min="11" max="11" width="10.375" style="304" customWidth="1"/>
    <col min="12" max="12" width="1.125" style="304" customWidth="1"/>
    <col min="13" max="13" width="12.25" style="304" customWidth="1"/>
    <col min="14" max="231" width="9.125" style="304"/>
    <col min="232" max="232" width="3.75" style="304" customWidth="1"/>
    <col min="233" max="233" width="4.875" style="304" customWidth="1"/>
    <col min="234" max="234" width="5.25" style="304" customWidth="1"/>
    <col min="235" max="235" width="31.25" style="304" customWidth="1"/>
    <col min="236" max="236" width="7.75" style="304" customWidth="1"/>
    <col min="237" max="237" width="2.375" style="304" customWidth="1"/>
    <col min="238" max="238" width="11.375" style="304" customWidth="1"/>
    <col min="239" max="239" width="2.375" style="304" customWidth="1"/>
    <col min="240" max="240" width="11.375" style="304" customWidth="1"/>
    <col min="241" max="241" width="2.375" style="304" customWidth="1"/>
    <col min="242" max="242" width="10.875" style="304" customWidth="1"/>
    <col min="243" max="243" width="2.375" style="304" customWidth="1"/>
    <col min="244" max="244" width="11.125" style="304" customWidth="1"/>
    <col min="245" max="245" width="1.875" style="304" customWidth="1"/>
    <col min="246" max="246" width="11" style="304" customWidth="1"/>
    <col min="247" max="247" width="0.75" style="304" customWidth="1"/>
    <col min="248" max="248" width="1.875" style="304" customWidth="1"/>
    <col min="249" max="249" width="11.875" style="304" bestFit="1" customWidth="1"/>
    <col min="250" max="250" width="15.25" style="304" bestFit="1" customWidth="1"/>
    <col min="251" max="251" width="5" style="304" customWidth="1"/>
    <col min="252" max="252" width="10.25" style="304" bestFit="1" customWidth="1"/>
    <col min="253" max="253" width="5" style="304" customWidth="1"/>
    <col min="254" max="254" width="10.25" style="304" bestFit="1" customWidth="1"/>
    <col min="255" max="257" width="9.125" style="304"/>
    <col min="258" max="258" width="10.25" style="304" bestFit="1" customWidth="1"/>
    <col min="259" max="487" width="9.125" style="304"/>
    <col min="488" max="488" width="3.75" style="304" customWidth="1"/>
    <col min="489" max="489" width="4.875" style="304" customWidth="1"/>
    <col min="490" max="490" width="5.25" style="304" customWidth="1"/>
    <col min="491" max="491" width="31.25" style="304" customWidth="1"/>
    <col min="492" max="492" width="7.75" style="304" customWidth="1"/>
    <col min="493" max="493" width="2.375" style="304" customWidth="1"/>
    <col min="494" max="494" width="11.375" style="304" customWidth="1"/>
    <col min="495" max="495" width="2.375" style="304" customWidth="1"/>
    <col min="496" max="496" width="11.375" style="304" customWidth="1"/>
    <col min="497" max="497" width="2.375" style="304" customWidth="1"/>
    <col min="498" max="498" width="10.875" style="304" customWidth="1"/>
    <col min="499" max="499" width="2.375" style="304" customWidth="1"/>
    <col min="500" max="500" width="11.125" style="304" customWidth="1"/>
    <col min="501" max="501" width="1.875" style="304" customWidth="1"/>
    <col min="502" max="502" width="11" style="304" customWidth="1"/>
    <col min="503" max="503" width="0.75" style="304" customWidth="1"/>
    <col min="504" max="504" width="1.875" style="304" customWidth="1"/>
    <col min="505" max="505" width="11.875" style="304" bestFit="1" customWidth="1"/>
    <col min="506" max="506" width="15.25" style="304" bestFit="1" customWidth="1"/>
    <col min="507" max="507" width="5" style="304" customWidth="1"/>
    <col min="508" max="508" width="10.25" style="304" bestFit="1" customWidth="1"/>
    <col min="509" max="509" width="5" style="304" customWidth="1"/>
    <col min="510" max="510" width="10.25" style="304" bestFit="1" customWidth="1"/>
    <col min="511" max="513" width="9.125" style="304"/>
    <col min="514" max="514" width="10.25" style="304" bestFit="1" customWidth="1"/>
    <col min="515" max="743" width="9.125" style="304"/>
    <col min="744" max="744" width="3.75" style="304" customWidth="1"/>
    <col min="745" max="745" width="4.875" style="304" customWidth="1"/>
    <col min="746" max="746" width="5.25" style="304" customWidth="1"/>
    <col min="747" max="747" width="31.25" style="304" customWidth="1"/>
    <col min="748" max="748" width="7.75" style="304" customWidth="1"/>
    <col min="749" max="749" width="2.375" style="304" customWidth="1"/>
    <col min="750" max="750" width="11.375" style="304" customWidth="1"/>
    <col min="751" max="751" width="2.375" style="304" customWidth="1"/>
    <col min="752" max="752" width="11.375" style="304" customWidth="1"/>
    <col min="753" max="753" width="2.375" style="304" customWidth="1"/>
    <col min="754" max="754" width="10.875" style="304" customWidth="1"/>
    <col min="755" max="755" width="2.375" style="304" customWidth="1"/>
    <col min="756" max="756" width="11.125" style="304" customWidth="1"/>
    <col min="757" max="757" width="1.875" style="304" customWidth="1"/>
    <col min="758" max="758" width="11" style="304" customWidth="1"/>
    <col min="759" max="759" width="0.75" style="304" customWidth="1"/>
    <col min="760" max="760" width="1.875" style="304" customWidth="1"/>
    <col min="761" max="761" width="11.875" style="304" bestFit="1" customWidth="1"/>
    <col min="762" max="762" width="15.25" style="304" bestFit="1" customWidth="1"/>
    <col min="763" max="763" width="5" style="304" customWidth="1"/>
    <col min="764" max="764" width="10.25" style="304" bestFit="1" customWidth="1"/>
    <col min="765" max="765" width="5" style="304" customWidth="1"/>
    <col min="766" max="766" width="10.25" style="304" bestFit="1" customWidth="1"/>
    <col min="767" max="769" width="9.125" style="304"/>
    <col min="770" max="770" width="10.25" style="304" bestFit="1" customWidth="1"/>
    <col min="771" max="999" width="9.125" style="304"/>
    <col min="1000" max="1000" width="3.75" style="304" customWidth="1"/>
    <col min="1001" max="1001" width="4.875" style="304" customWidth="1"/>
    <col min="1002" max="1002" width="5.25" style="304" customWidth="1"/>
    <col min="1003" max="1003" width="31.25" style="304" customWidth="1"/>
    <col min="1004" max="1004" width="7.75" style="304" customWidth="1"/>
    <col min="1005" max="1005" width="2.375" style="304" customWidth="1"/>
    <col min="1006" max="1006" width="11.375" style="304" customWidth="1"/>
    <col min="1007" max="1007" width="2.375" style="304" customWidth="1"/>
    <col min="1008" max="1008" width="11.375" style="304" customWidth="1"/>
    <col min="1009" max="1009" width="2.375" style="304" customWidth="1"/>
    <col min="1010" max="1010" width="10.875" style="304" customWidth="1"/>
    <col min="1011" max="1011" width="2.375" style="304" customWidth="1"/>
    <col min="1012" max="1012" width="11.125" style="304" customWidth="1"/>
    <col min="1013" max="1013" width="1.875" style="304" customWidth="1"/>
    <col min="1014" max="1014" width="11" style="304" customWidth="1"/>
    <col min="1015" max="1015" width="0.75" style="304" customWidth="1"/>
    <col min="1016" max="1016" width="1.875" style="304" customWidth="1"/>
    <col min="1017" max="1017" width="11.875" style="304" bestFit="1" customWidth="1"/>
    <col min="1018" max="1018" width="15.25" style="304" bestFit="1" customWidth="1"/>
    <col min="1019" max="1019" width="5" style="304" customWidth="1"/>
    <col min="1020" max="1020" width="10.25" style="304" bestFit="1" customWidth="1"/>
    <col min="1021" max="1021" width="5" style="304" customWidth="1"/>
    <col min="1022" max="1022" width="10.25" style="304" bestFit="1" customWidth="1"/>
    <col min="1023" max="1025" width="9.125" style="304"/>
    <col min="1026" max="1026" width="10.25" style="304" bestFit="1" customWidth="1"/>
    <col min="1027" max="1255" width="9.125" style="304"/>
    <col min="1256" max="1256" width="3.75" style="304" customWidth="1"/>
    <col min="1257" max="1257" width="4.875" style="304" customWidth="1"/>
    <col min="1258" max="1258" width="5.25" style="304" customWidth="1"/>
    <col min="1259" max="1259" width="31.25" style="304" customWidth="1"/>
    <col min="1260" max="1260" width="7.75" style="304" customWidth="1"/>
    <col min="1261" max="1261" width="2.375" style="304" customWidth="1"/>
    <col min="1262" max="1262" width="11.375" style="304" customWidth="1"/>
    <col min="1263" max="1263" width="2.375" style="304" customWidth="1"/>
    <col min="1264" max="1264" width="11.375" style="304" customWidth="1"/>
    <col min="1265" max="1265" width="2.375" style="304" customWidth="1"/>
    <col min="1266" max="1266" width="10.875" style="304" customWidth="1"/>
    <col min="1267" max="1267" width="2.375" style="304" customWidth="1"/>
    <col min="1268" max="1268" width="11.125" style="304" customWidth="1"/>
    <col min="1269" max="1269" width="1.875" style="304" customWidth="1"/>
    <col min="1270" max="1270" width="11" style="304" customWidth="1"/>
    <col min="1271" max="1271" width="0.75" style="304" customWidth="1"/>
    <col min="1272" max="1272" width="1.875" style="304" customWidth="1"/>
    <col min="1273" max="1273" width="11.875" style="304" bestFit="1" customWidth="1"/>
    <col min="1274" max="1274" width="15.25" style="304" bestFit="1" customWidth="1"/>
    <col min="1275" max="1275" width="5" style="304" customWidth="1"/>
    <col min="1276" max="1276" width="10.25" style="304" bestFit="1" customWidth="1"/>
    <col min="1277" max="1277" width="5" style="304" customWidth="1"/>
    <col min="1278" max="1278" width="10.25" style="304" bestFit="1" customWidth="1"/>
    <col min="1279" max="1281" width="9.125" style="304"/>
    <col min="1282" max="1282" width="10.25" style="304" bestFit="1" customWidth="1"/>
    <col min="1283" max="1511" width="9.125" style="304"/>
    <col min="1512" max="1512" width="3.75" style="304" customWidth="1"/>
    <col min="1513" max="1513" width="4.875" style="304" customWidth="1"/>
    <col min="1514" max="1514" width="5.25" style="304" customWidth="1"/>
    <col min="1515" max="1515" width="31.25" style="304" customWidth="1"/>
    <col min="1516" max="1516" width="7.75" style="304" customWidth="1"/>
    <col min="1517" max="1517" width="2.375" style="304" customWidth="1"/>
    <col min="1518" max="1518" width="11.375" style="304" customWidth="1"/>
    <col min="1519" max="1519" width="2.375" style="304" customWidth="1"/>
    <col min="1520" max="1520" width="11.375" style="304" customWidth="1"/>
    <col min="1521" max="1521" width="2.375" style="304" customWidth="1"/>
    <col min="1522" max="1522" width="10.875" style="304" customWidth="1"/>
    <col min="1523" max="1523" width="2.375" style="304" customWidth="1"/>
    <col min="1524" max="1524" width="11.125" style="304" customWidth="1"/>
    <col min="1525" max="1525" width="1.875" style="304" customWidth="1"/>
    <col min="1526" max="1526" width="11" style="304" customWidth="1"/>
    <col min="1527" max="1527" width="0.75" style="304" customWidth="1"/>
    <col min="1528" max="1528" width="1.875" style="304" customWidth="1"/>
    <col min="1529" max="1529" width="11.875" style="304" bestFit="1" customWidth="1"/>
    <col min="1530" max="1530" width="15.25" style="304" bestFit="1" customWidth="1"/>
    <col min="1531" max="1531" width="5" style="304" customWidth="1"/>
    <col min="1532" max="1532" width="10.25" style="304" bestFit="1" customWidth="1"/>
    <col min="1533" max="1533" width="5" style="304" customWidth="1"/>
    <col min="1534" max="1534" width="10.25" style="304" bestFit="1" customWidth="1"/>
    <col min="1535" max="1537" width="9.125" style="304"/>
    <col min="1538" max="1538" width="10.25" style="304" bestFit="1" customWidth="1"/>
    <col min="1539" max="1767" width="9.125" style="304"/>
    <col min="1768" max="1768" width="3.75" style="304" customWidth="1"/>
    <col min="1769" max="1769" width="4.875" style="304" customWidth="1"/>
    <col min="1770" max="1770" width="5.25" style="304" customWidth="1"/>
    <col min="1771" max="1771" width="31.25" style="304" customWidth="1"/>
    <col min="1772" max="1772" width="7.75" style="304" customWidth="1"/>
    <col min="1773" max="1773" width="2.375" style="304" customWidth="1"/>
    <col min="1774" max="1774" width="11.375" style="304" customWidth="1"/>
    <col min="1775" max="1775" width="2.375" style="304" customWidth="1"/>
    <col min="1776" max="1776" width="11.375" style="304" customWidth="1"/>
    <col min="1777" max="1777" width="2.375" style="304" customWidth="1"/>
    <col min="1778" max="1778" width="10.875" style="304" customWidth="1"/>
    <col min="1779" max="1779" width="2.375" style="304" customWidth="1"/>
    <col min="1780" max="1780" width="11.125" style="304" customWidth="1"/>
    <col min="1781" max="1781" width="1.875" style="304" customWidth="1"/>
    <col min="1782" max="1782" width="11" style="304" customWidth="1"/>
    <col min="1783" max="1783" width="0.75" style="304" customWidth="1"/>
    <col min="1784" max="1784" width="1.875" style="304" customWidth="1"/>
    <col min="1785" max="1785" width="11.875" style="304" bestFit="1" customWidth="1"/>
    <col min="1786" max="1786" width="15.25" style="304" bestFit="1" customWidth="1"/>
    <col min="1787" max="1787" width="5" style="304" customWidth="1"/>
    <col min="1788" max="1788" width="10.25" style="304" bestFit="1" customWidth="1"/>
    <col min="1789" max="1789" width="5" style="304" customWidth="1"/>
    <col min="1790" max="1790" width="10.25" style="304" bestFit="1" customWidth="1"/>
    <col min="1791" max="1793" width="9.125" style="304"/>
    <col min="1794" max="1794" width="10.25" style="304" bestFit="1" customWidth="1"/>
    <col min="1795" max="2023" width="9.125" style="304"/>
    <col min="2024" max="2024" width="3.75" style="304" customWidth="1"/>
    <col min="2025" max="2025" width="4.875" style="304" customWidth="1"/>
    <col min="2026" max="2026" width="5.25" style="304" customWidth="1"/>
    <col min="2027" max="2027" width="31.25" style="304" customWidth="1"/>
    <col min="2028" max="2028" width="7.75" style="304" customWidth="1"/>
    <col min="2029" max="2029" width="2.375" style="304" customWidth="1"/>
    <col min="2030" max="2030" width="11.375" style="304" customWidth="1"/>
    <col min="2031" max="2031" width="2.375" style="304" customWidth="1"/>
    <col min="2032" max="2032" width="11.375" style="304" customWidth="1"/>
    <col min="2033" max="2033" width="2.375" style="304" customWidth="1"/>
    <col min="2034" max="2034" width="10.875" style="304" customWidth="1"/>
    <col min="2035" max="2035" width="2.375" style="304" customWidth="1"/>
    <col min="2036" max="2036" width="11.125" style="304" customWidth="1"/>
    <col min="2037" max="2037" width="1.875" style="304" customWidth="1"/>
    <col min="2038" max="2038" width="11" style="304" customWidth="1"/>
    <col min="2039" max="2039" width="0.75" style="304" customWidth="1"/>
    <col min="2040" max="2040" width="1.875" style="304" customWidth="1"/>
    <col min="2041" max="2041" width="11.875" style="304" bestFit="1" customWidth="1"/>
    <col min="2042" max="2042" width="15.25" style="304" bestFit="1" customWidth="1"/>
    <col min="2043" max="2043" width="5" style="304" customWidth="1"/>
    <col min="2044" max="2044" width="10.25" style="304" bestFit="1" customWidth="1"/>
    <col min="2045" max="2045" width="5" style="304" customWidth="1"/>
    <col min="2046" max="2046" width="10.25" style="304" bestFit="1" customWidth="1"/>
    <col min="2047" max="2049" width="9.125" style="304"/>
    <col min="2050" max="2050" width="10.25" style="304" bestFit="1" customWidth="1"/>
    <col min="2051" max="2279" width="9.125" style="304"/>
    <col min="2280" max="2280" width="3.75" style="304" customWidth="1"/>
    <col min="2281" max="2281" width="4.875" style="304" customWidth="1"/>
    <col min="2282" max="2282" width="5.25" style="304" customWidth="1"/>
    <col min="2283" max="2283" width="31.25" style="304" customWidth="1"/>
    <col min="2284" max="2284" width="7.75" style="304" customWidth="1"/>
    <col min="2285" max="2285" width="2.375" style="304" customWidth="1"/>
    <col min="2286" max="2286" width="11.375" style="304" customWidth="1"/>
    <col min="2287" max="2287" width="2.375" style="304" customWidth="1"/>
    <col min="2288" max="2288" width="11.375" style="304" customWidth="1"/>
    <col min="2289" max="2289" width="2.375" style="304" customWidth="1"/>
    <col min="2290" max="2290" width="10.875" style="304" customWidth="1"/>
    <col min="2291" max="2291" width="2.375" style="304" customWidth="1"/>
    <col min="2292" max="2292" width="11.125" style="304" customWidth="1"/>
    <col min="2293" max="2293" width="1.875" style="304" customWidth="1"/>
    <col min="2294" max="2294" width="11" style="304" customWidth="1"/>
    <col min="2295" max="2295" width="0.75" style="304" customWidth="1"/>
    <col min="2296" max="2296" width="1.875" style="304" customWidth="1"/>
    <col min="2297" max="2297" width="11.875" style="304" bestFit="1" customWidth="1"/>
    <col min="2298" max="2298" width="15.25" style="304" bestFit="1" customWidth="1"/>
    <col min="2299" max="2299" width="5" style="304" customWidth="1"/>
    <col min="2300" max="2300" width="10.25" style="304" bestFit="1" customWidth="1"/>
    <col min="2301" max="2301" width="5" style="304" customWidth="1"/>
    <col min="2302" max="2302" width="10.25" style="304" bestFit="1" customWidth="1"/>
    <col min="2303" max="2305" width="9.125" style="304"/>
    <col min="2306" max="2306" width="10.25" style="304" bestFit="1" customWidth="1"/>
    <col min="2307" max="2535" width="9.125" style="304"/>
    <col min="2536" max="2536" width="3.75" style="304" customWidth="1"/>
    <col min="2537" max="2537" width="4.875" style="304" customWidth="1"/>
    <col min="2538" max="2538" width="5.25" style="304" customWidth="1"/>
    <col min="2539" max="2539" width="31.25" style="304" customWidth="1"/>
    <col min="2540" max="2540" width="7.75" style="304" customWidth="1"/>
    <col min="2541" max="2541" width="2.375" style="304" customWidth="1"/>
    <col min="2542" max="2542" width="11.375" style="304" customWidth="1"/>
    <col min="2543" max="2543" width="2.375" style="304" customWidth="1"/>
    <col min="2544" max="2544" width="11.375" style="304" customWidth="1"/>
    <col min="2545" max="2545" width="2.375" style="304" customWidth="1"/>
    <col min="2546" max="2546" width="10.875" style="304" customWidth="1"/>
    <col min="2547" max="2547" width="2.375" style="304" customWidth="1"/>
    <col min="2548" max="2548" width="11.125" style="304" customWidth="1"/>
    <col min="2549" max="2549" width="1.875" style="304" customWidth="1"/>
    <col min="2550" max="2550" width="11" style="304" customWidth="1"/>
    <col min="2551" max="2551" width="0.75" style="304" customWidth="1"/>
    <col min="2552" max="2552" width="1.875" style="304" customWidth="1"/>
    <col min="2553" max="2553" width="11.875" style="304" bestFit="1" customWidth="1"/>
    <col min="2554" max="2554" width="15.25" style="304" bestFit="1" customWidth="1"/>
    <col min="2555" max="2555" width="5" style="304" customWidth="1"/>
    <col min="2556" max="2556" width="10.25" style="304" bestFit="1" customWidth="1"/>
    <col min="2557" max="2557" width="5" style="304" customWidth="1"/>
    <col min="2558" max="2558" width="10.25" style="304" bestFit="1" customWidth="1"/>
    <col min="2559" max="2561" width="9.125" style="304"/>
    <col min="2562" max="2562" width="10.25" style="304" bestFit="1" customWidth="1"/>
    <col min="2563" max="2791" width="9.125" style="304"/>
    <col min="2792" max="2792" width="3.75" style="304" customWidth="1"/>
    <col min="2793" max="2793" width="4.875" style="304" customWidth="1"/>
    <col min="2794" max="2794" width="5.25" style="304" customWidth="1"/>
    <col min="2795" max="2795" width="31.25" style="304" customWidth="1"/>
    <col min="2796" max="2796" width="7.75" style="304" customWidth="1"/>
    <col min="2797" max="2797" width="2.375" style="304" customWidth="1"/>
    <col min="2798" max="2798" width="11.375" style="304" customWidth="1"/>
    <col min="2799" max="2799" width="2.375" style="304" customWidth="1"/>
    <col min="2800" max="2800" width="11.375" style="304" customWidth="1"/>
    <col min="2801" max="2801" width="2.375" style="304" customWidth="1"/>
    <col min="2802" max="2802" width="10.875" style="304" customWidth="1"/>
    <col min="2803" max="2803" width="2.375" style="304" customWidth="1"/>
    <col min="2804" max="2804" width="11.125" style="304" customWidth="1"/>
    <col min="2805" max="2805" width="1.875" style="304" customWidth="1"/>
    <col min="2806" max="2806" width="11" style="304" customWidth="1"/>
    <col min="2807" max="2807" width="0.75" style="304" customWidth="1"/>
    <col min="2808" max="2808" width="1.875" style="304" customWidth="1"/>
    <col min="2809" max="2809" width="11.875" style="304" bestFit="1" customWidth="1"/>
    <col min="2810" max="2810" width="15.25" style="304" bestFit="1" customWidth="1"/>
    <col min="2811" max="2811" width="5" style="304" customWidth="1"/>
    <col min="2812" max="2812" width="10.25" style="304" bestFit="1" customWidth="1"/>
    <col min="2813" max="2813" width="5" style="304" customWidth="1"/>
    <col min="2814" max="2814" width="10.25" style="304" bestFit="1" customWidth="1"/>
    <col min="2815" max="2817" width="9.125" style="304"/>
    <col min="2818" max="2818" width="10.25" style="304" bestFit="1" customWidth="1"/>
    <col min="2819" max="3047" width="9.125" style="304"/>
    <col min="3048" max="3048" width="3.75" style="304" customWidth="1"/>
    <col min="3049" max="3049" width="4.875" style="304" customWidth="1"/>
    <col min="3050" max="3050" width="5.25" style="304" customWidth="1"/>
    <col min="3051" max="3051" width="31.25" style="304" customWidth="1"/>
    <col min="3052" max="3052" width="7.75" style="304" customWidth="1"/>
    <col min="3053" max="3053" width="2.375" style="304" customWidth="1"/>
    <col min="3054" max="3054" width="11.375" style="304" customWidth="1"/>
    <col min="3055" max="3055" width="2.375" style="304" customWidth="1"/>
    <col min="3056" max="3056" width="11.375" style="304" customWidth="1"/>
    <col min="3057" max="3057" width="2.375" style="304" customWidth="1"/>
    <col min="3058" max="3058" width="10.875" style="304" customWidth="1"/>
    <col min="3059" max="3059" width="2.375" style="304" customWidth="1"/>
    <col min="3060" max="3060" width="11.125" style="304" customWidth="1"/>
    <col min="3061" max="3061" width="1.875" style="304" customWidth="1"/>
    <col min="3062" max="3062" width="11" style="304" customWidth="1"/>
    <col min="3063" max="3063" width="0.75" style="304" customWidth="1"/>
    <col min="3064" max="3064" width="1.875" style="304" customWidth="1"/>
    <col min="3065" max="3065" width="11.875" style="304" bestFit="1" customWidth="1"/>
    <col min="3066" max="3066" width="15.25" style="304" bestFit="1" customWidth="1"/>
    <col min="3067" max="3067" width="5" style="304" customWidth="1"/>
    <col min="3068" max="3068" width="10.25" style="304" bestFit="1" customWidth="1"/>
    <col min="3069" max="3069" width="5" style="304" customWidth="1"/>
    <col min="3070" max="3070" width="10.25" style="304" bestFit="1" customWidth="1"/>
    <col min="3071" max="3073" width="9.125" style="304"/>
    <col min="3074" max="3074" width="10.25" style="304" bestFit="1" customWidth="1"/>
    <col min="3075" max="3303" width="9.125" style="304"/>
    <col min="3304" max="3304" width="3.75" style="304" customWidth="1"/>
    <col min="3305" max="3305" width="4.875" style="304" customWidth="1"/>
    <col min="3306" max="3306" width="5.25" style="304" customWidth="1"/>
    <col min="3307" max="3307" width="31.25" style="304" customWidth="1"/>
    <col min="3308" max="3308" width="7.75" style="304" customWidth="1"/>
    <col min="3309" max="3309" width="2.375" style="304" customWidth="1"/>
    <col min="3310" max="3310" width="11.375" style="304" customWidth="1"/>
    <col min="3311" max="3311" width="2.375" style="304" customWidth="1"/>
    <col min="3312" max="3312" width="11.375" style="304" customWidth="1"/>
    <col min="3313" max="3313" width="2.375" style="304" customWidth="1"/>
    <col min="3314" max="3314" width="10.875" style="304" customWidth="1"/>
    <col min="3315" max="3315" width="2.375" style="304" customWidth="1"/>
    <col min="3316" max="3316" width="11.125" style="304" customWidth="1"/>
    <col min="3317" max="3317" width="1.875" style="304" customWidth="1"/>
    <col min="3318" max="3318" width="11" style="304" customWidth="1"/>
    <col min="3319" max="3319" width="0.75" style="304" customWidth="1"/>
    <col min="3320" max="3320" width="1.875" style="304" customWidth="1"/>
    <col min="3321" max="3321" width="11.875" style="304" bestFit="1" customWidth="1"/>
    <col min="3322" max="3322" width="15.25" style="304" bestFit="1" customWidth="1"/>
    <col min="3323" max="3323" width="5" style="304" customWidth="1"/>
    <col min="3324" max="3324" width="10.25" style="304" bestFit="1" customWidth="1"/>
    <col min="3325" max="3325" width="5" style="304" customWidth="1"/>
    <col min="3326" max="3326" width="10.25" style="304" bestFit="1" customWidth="1"/>
    <col min="3327" max="3329" width="9.125" style="304"/>
    <col min="3330" max="3330" width="10.25" style="304" bestFit="1" customWidth="1"/>
    <col min="3331" max="3559" width="9.125" style="304"/>
    <col min="3560" max="3560" width="3.75" style="304" customWidth="1"/>
    <col min="3561" max="3561" width="4.875" style="304" customWidth="1"/>
    <col min="3562" max="3562" width="5.25" style="304" customWidth="1"/>
    <col min="3563" max="3563" width="31.25" style="304" customWidth="1"/>
    <col min="3564" max="3564" width="7.75" style="304" customWidth="1"/>
    <col min="3565" max="3565" width="2.375" style="304" customWidth="1"/>
    <col min="3566" max="3566" width="11.375" style="304" customWidth="1"/>
    <col min="3567" max="3567" width="2.375" style="304" customWidth="1"/>
    <col min="3568" max="3568" width="11.375" style="304" customWidth="1"/>
    <col min="3569" max="3569" width="2.375" style="304" customWidth="1"/>
    <col min="3570" max="3570" width="10.875" style="304" customWidth="1"/>
    <col min="3571" max="3571" width="2.375" style="304" customWidth="1"/>
    <col min="3572" max="3572" width="11.125" style="304" customWidth="1"/>
    <col min="3573" max="3573" width="1.875" style="304" customWidth="1"/>
    <col min="3574" max="3574" width="11" style="304" customWidth="1"/>
    <col min="3575" max="3575" width="0.75" style="304" customWidth="1"/>
    <col min="3576" max="3576" width="1.875" style="304" customWidth="1"/>
    <col min="3577" max="3577" width="11.875" style="304" bestFit="1" customWidth="1"/>
    <col min="3578" max="3578" width="15.25" style="304" bestFit="1" customWidth="1"/>
    <col min="3579" max="3579" width="5" style="304" customWidth="1"/>
    <col min="3580" max="3580" width="10.25" style="304" bestFit="1" customWidth="1"/>
    <col min="3581" max="3581" width="5" style="304" customWidth="1"/>
    <col min="3582" max="3582" width="10.25" style="304" bestFit="1" customWidth="1"/>
    <col min="3583" max="3585" width="9.125" style="304"/>
    <col min="3586" max="3586" width="10.25" style="304" bestFit="1" customWidth="1"/>
    <col min="3587" max="3815" width="9.125" style="304"/>
    <col min="3816" max="3816" width="3.75" style="304" customWidth="1"/>
    <col min="3817" max="3817" width="4.875" style="304" customWidth="1"/>
    <col min="3818" max="3818" width="5.25" style="304" customWidth="1"/>
    <col min="3819" max="3819" width="31.25" style="304" customWidth="1"/>
    <col min="3820" max="3820" width="7.75" style="304" customWidth="1"/>
    <col min="3821" max="3821" width="2.375" style="304" customWidth="1"/>
    <col min="3822" max="3822" width="11.375" style="304" customWidth="1"/>
    <col min="3823" max="3823" width="2.375" style="304" customWidth="1"/>
    <col min="3824" max="3824" width="11.375" style="304" customWidth="1"/>
    <col min="3825" max="3825" width="2.375" style="304" customWidth="1"/>
    <col min="3826" max="3826" width="10.875" style="304" customWidth="1"/>
    <col min="3827" max="3827" width="2.375" style="304" customWidth="1"/>
    <col min="3828" max="3828" width="11.125" style="304" customWidth="1"/>
    <col min="3829" max="3829" width="1.875" style="304" customWidth="1"/>
    <col min="3830" max="3830" width="11" style="304" customWidth="1"/>
    <col min="3831" max="3831" width="0.75" style="304" customWidth="1"/>
    <col min="3832" max="3832" width="1.875" style="304" customWidth="1"/>
    <col min="3833" max="3833" width="11.875" style="304" bestFit="1" customWidth="1"/>
    <col min="3834" max="3834" width="15.25" style="304" bestFit="1" customWidth="1"/>
    <col min="3835" max="3835" width="5" style="304" customWidth="1"/>
    <col min="3836" max="3836" width="10.25" style="304" bestFit="1" customWidth="1"/>
    <col min="3837" max="3837" width="5" style="304" customWidth="1"/>
    <col min="3838" max="3838" width="10.25" style="304" bestFit="1" customWidth="1"/>
    <col min="3839" max="3841" width="9.125" style="304"/>
    <col min="3842" max="3842" width="10.25" style="304" bestFit="1" customWidth="1"/>
    <col min="3843" max="4071" width="9.125" style="304"/>
    <col min="4072" max="4072" width="3.75" style="304" customWidth="1"/>
    <col min="4073" max="4073" width="4.875" style="304" customWidth="1"/>
    <col min="4074" max="4074" width="5.25" style="304" customWidth="1"/>
    <col min="4075" max="4075" width="31.25" style="304" customWidth="1"/>
    <col min="4076" max="4076" width="7.75" style="304" customWidth="1"/>
    <col min="4077" max="4077" width="2.375" style="304" customWidth="1"/>
    <col min="4078" max="4078" width="11.375" style="304" customWidth="1"/>
    <col min="4079" max="4079" width="2.375" style="304" customWidth="1"/>
    <col min="4080" max="4080" width="11.375" style="304" customWidth="1"/>
    <col min="4081" max="4081" width="2.375" style="304" customWidth="1"/>
    <col min="4082" max="4082" width="10.875" style="304" customWidth="1"/>
    <col min="4083" max="4083" width="2.375" style="304" customWidth="1"/>
    <col min="4084" max="4084" width="11.125" style="304" customWidth="1"/>
    <col min="4085" max="4085" width="1.875" style="304" customWidth="1"/>
    <col min="4086" max="4086" width="11" style="304" customWidth="1"/>
    <col min="4087" max="4087" width="0.75" style="304" customWidth="1"/>
    <col min="4088" max="4088" width="1.875" style="304" customWidth="1"/>
    <col min="4089" max="4089" width="11.875" style="304" bestFit="1" customWidth="1"/>
    <col min="4090" max="4090" width="15.25" style="304" bestFit="1" customWidth="1"/>
    <col min="4091" max="4091" width="5" style="304" customWidth="1"/>
    <col min="4092" max="4092" width="10.25" style="304" bestFit="1" customWidth="1"/>
    <col min="4093" max="4093" width="5" style="304" customWidth="1"/>
    <col min="4094" max="4094" width="10.25" style="304" bestFit="1" customWidth="1"/>
    <col min="4095" max="4097" width="9.125" style="304"/>
    <col min="4098" max="4098" width="10.25" style="304" bestFit="1" customWidth="1"/>
    <col min="4099" max="4327" width="9.125" style="304"/>
    <col min="4328" max="4328" width="3.75" style="304" customWidth="1"/>
    <col min="4329" max="4329" width="4.875" style="304" customWidth="1"/>
    <col min="4330" max="4330" width="5.25" style="304" customWidth="1"/>
    <col min="4331" max="4331" width="31.25" style="304" customWidth="1"/>
    <col min="4332" max="4332" width="7.75" style="304" customWidth="1"/>
    <col min="4333" max="4333" width="2.375" style="304" customWidth="1"/>
    <col min="4334" max="4334" width="11.375" style="304" customWidth="1"/>
    <col min="4335" max="4335" width="2.375" style="304" customWidth="1"/>
    <col min="4336" max="4336" width="11.375" style="304" customWidth="1"/>
    <col min="4337" max="4337" width="2.375" style="304" customWidth="1"/>
    <col min="4338" max="4338" width="10.875" style="304" customWidth="1"/>
    <col min="4339" max="4339" width="2.375" style="304" customWidth="1"/>
    <col min="4340" max="4340" width="11.125" style="304" customWidth="1"/>
    <col min="4341" max="4341" width="1.875" style="304" customWidth="1"/>
    <col min="4342" max="4342" width="11" style="304" customWidth="1"/>
    <col min="4343" max="4343" width="0.75" style="304" customWidth="1"/>
    <col min="4344" max="4344" width="1.875" style="304" customWidth="1"/>
    <col min="4345" max="4345" width="11.875" style="304" bestFit="1" customWidth="1"/>
    <col min="4346" max="4346" width="15.25" style="304" bestFit="1" customWidth="1"/>
    <col min="4347" max="4347" width="5" style="304" customWidth="1"/>
    <col min="4348" max="4348" width="10.25" style="304" bestFit="1" customWidth="1"/>
    <col min="4349" max="4349" width="5" style="304" customWidth="1"/>
    <col min="4350" max="4350" width="10.25" style="304" bestFit="1" customWidth="1"/>
    <col min="4351" max="4353" width="9.125" style="304"/>
    <col min="4354" max="4354" width="10.25" style="304" bestFit="1" customWidth="1"/>
    <col min="4355" max="4583" width="9.125" style="304"/>
    <col min="4584" max="4584" width="3.75" style="304" customWidth="1"/>
    <col min="4585" max="4585" width="4.875" style="304" customWidth="1"/>
    <col min="4586" max="4586" width="5.25" style="304" customWidth="1"/>
    <col min="4587" max="4587" width="31.25" style="304" customWidth="1"/>
    <col min="4588" max="4588" width="7.75" style="304" customWidth="1"/>
    <col min="4589" max="4589" width="2.375" style="304" customWidth="1"/>
    <col min="4590" max="4590" width="11.375" style="304" customWidth="1"/>
    <col min="4591" max="4591" width="2.375" style="304" customWidth="1"/>
    <col min="4592" max="4592" width="11.375" style="304" customWidth="1"/>
    <col min="4593" max="4593" width="2.375" style="304" customWidth="1"/>
    <col min="4594" max="4594" width="10.875" style="304" customWidth="1"/>
    <col min="4595" max="4595" width="2.375" style="304" customWidth="1"/>
    <col min="4596" max="4596" width="11.125" style="304" customWidth="1"/>
    <col min="4597" max="4597" width="1.875" style="304" customWidth="1"/>
    <col min="4598" max="4598" width="11" style="304" customWidth="1"/>
    <col min="4599" max="4599" width="0.75" style="304" customWidth="1"/>
    <col min="4600" max="4600" width="1.875" style="304" customWidth="1"/>
    <col min="4601" max="4601" width="11.875" style="304" bestFit="1" customWidth="1"/>
    <col min="4602" max="4602" width="15.25" style="304" bestFit="1" customWidth="1"/>
    <col min="4603" max="4603" width="5" style="304" customWidth="1"/>
    <col min="4604" max="4604" width="10.25" style="304" bestFit="1" customWidth="1"/>
    <col min="4605" max="4605" width="5" style="304" customWidth="1"/>
    <col min="4606" max="4606" width="10.25" style="304" bestFit="1" customWidth="1"/>
    <col min="4607" max="4609" width="9.125" style="304"/>
    <col min="4610" max="4610" width="10.25" style="304" bestFit="1" customWidth="1"/>
    <col min="4611" max="4839" width="9.125" style="304"/>
    <col min="4840" max="4840" width="3.75" style="304" customWidth="1"/>
    <col min="4841" max="4841" width="4.875" style="304" customWidth="1"/>
    <col min="4842" max="4842" width="5.25" style="304" customWidth="1"/>
    <col min="4843" max="4843" width="31.25" style="304" customWidth="1"/>
    <col min="4844" max="4844" width="7.75" style="304" customWidth="1"/>
    <col min="4845" max="4845" width="2.375" style="304" customWidth="1"/>
    <col min="4846" max="4846" width="11.375" style="304" customWidth="1"/>
    <col min="4847" max="4847" width="2.375" style="304" customWidth="1"/>
    <col min="4848" max="4848" width="11.375" style="304" customWidth="1"/>
    <col min="4849" max="4849" width="2.375" style="304" customWidth="1"/>
    <col min="4850" max="4850" width="10.875" style="304" customWidth="1"/>
    <col min="4851" max="4851" width="2.375" style="304" customWidth="1"/>
    <col min="4852" max="4852" width="11.125" style="304" customWidth="1"/>
    <col min="4853" max="4853" width="1.875" style="304" customWidth="1"/>
    <col min="4854" max="4854" width="11" style="304" customWidth="1"/>
    <col min="4855" max="4855" width="0.75" style="304" customWidth="1"/>
    <col min="4856" max="4856" width="1.875" style="304" customWidth="1"/>
    <col min="4857" max="4857" width="11.875" style="304" bestFit="1" customWidth="1"/>
    <col min="4858" max="4858" width="15.25" style="304" bestFit="1" customWidth="1"/>
    <col min="4859" max="4859" width="5" style="304" customWidth="1"/>
    <col min="4860" max="4860" width="10.25" style="304" bestFit="1" customWidth="1"/>
    <col min="4861" max="4861" width="5" style="304" customWidth="1"/>
    <col min="4862" max="4862" width="10.25" style="304" bestFit="1" customWidth="1"/>
    <col min="4863" max="4865" width="9.125" style="304"/>
    <col min="4866" max="4866" width="10.25" style="304" bestFit="1" customWidth="1"/>
    <col min="4867" max="5095" width="9.125" style="304"/>
    <col min="5096" max="5096" width="3.75" style="304" customWidth="1"/>
    <col min="5097" max="5097" width="4.875" style="304" customWidth="1"/>
    <col min="5098" max="5098" width="5.25" style="304" customWidth="1"/>
    <col min="5099" max="5099" width="31.25" style="304" customWidth="1"/>
    <col min="5100" max="5100" width="7.75" style="304" customWidth="1"/>
    <col min="5101" max="5101" width="2.375" style="304" customWidth="1"/>
    <col min="5102" max="5102" width="11.375" style="304" customWidth="1"/>
    <col min="5103" max="5103" width="2.375" style="304" customWidth="1"/>
    <col min="5104" max="5104" width="11.375" style="304" customWidth="1"/>
    <col min="5105" max="5105" width="2.375" style="304" customWidth="1"/>
    <col min="5106" max="5106" width="10.875" style="304" customWidth="1"/>
    <col min="5107" max="5107" width="2.375" style="304" customWidth="1"/>
    <col min="5108" max="5108" width="11.125" style="304" customWidth="1"/>
    <col min="5109" max="5109" width="1.875" style="304" customWidth="1"/>
    <col min="5110" max="5110" width="11" style="304" customWidth="1"/>
    <col min="5111" max="5111" width="0.75" style="304" customWidth="1"/>
    <col min="5112" max="5112" width="1.875" style="304" customWidth="1"/>
    <col min="5113" max="5113" width="11.875" style="304" bestFit="1" customWidth="1"/>
    <col min="5114" max="5114" width="15.25" style="304" bestFit="1" customWidth="1"/>
    <col min="5115" max="5115" width="5" style="304" customWidth="1"/>
    <col min="5116" max="5116" width="10.25" style="304" bestFit="1" customWidth="1"/>
    <col min="5117" max="5117" width="5" style="304" customWidth="1"/>
    <col min="5118" max="5118" width="10.25" style="304" bestFit="1" customWidth="1"/>
    <col min="5119" max="5121" width="9.125" style="304"/>
    <col min="5122" max="5122" width="10.25" style="304" bestFit="1" customWidth="1"/>
    <col min="5123" max="5351" width="9.125" style="304"/>
    <col min="5352" max="5352" width="3.75" style="304" customWidth="1"/>
    <col min="5353" max="5353" width="4.875" style="304" customWidth="1"/>
    <col min="5354" max="5354" width="5.25" style="304" customWidth="1"/>
    <col min="5355" max="5355" width="31.25" style="304" customWidth="1"/>
    <col min="5356" max="5356" width="7.75" style="304" customWidth="1"/>
    <col min="5357" max="5357" width="2.375" style="304" customWidth="1"/>
    <col min="5358" max="5358" width="11.375" style="304" customWidth="1"/>
    <col min="5359" max="5359" width="2.375" style="304" customWidth="1"/>
    <col min="5360" max="5360" width="11.375" style="304" customWidth="1"/>
    <col min="5361" max="5361" width="2.375" style="304" customWidth="1"/>
    <col min="5362" max="5362" width="10.875" style="304" customWidth="1"/>
    <col min="5363" max="5363" width="2.375" style="304" customWidth="1"/>
    <col min="5364" max="5364" width="11.125" style="304" customWidth="1"/>
    <col min="5365" max="5365" width="1.875" style="304" customWidth="1"/>
    <col min="5366" max="5366" width="11" style="304" customWidth="1"/>
    <col min="5367" max="5367" width="0.75" style="304" customWidth="1"/>
    <col min="5368" max="5368" width="1.875" style="304" customWidth="1"/>
    <col min="5369" max="5369" width="11.875" style="304" bestFit="1" customWidth="1"/>
    <col min="5370" max="5370" width="15.25" style="304" bestFit="1" customWidth="1"/>
    <col min="5371" max="5371" width="5" style="304" customWidth="1"/>
    <col min="5372" max="5372" width="10.25" style="304" bestFit="1" customWidth="1"/>
    <col min="5373" max="5373" width="5" style="304" customWidth="1"/>
    <col min="5374" max="5374" width="10.25" style="304" bestFit="1" customWidth="1"/>
    <col min="5375" max="5377" width="9.125" style="304"/>
    <col min="5378" max="5378" width="10.25" style="304" bestFit="1" customWidth="1"/>
    <col min="5379" max="5607" width="9.125" style="304"/>
    <col min="5608" max="5608" width="3.75" style="304" customWidth="1"/>
    <col min="5609" max="5609" width="4.875" style="304" customWidth="1"/>
    <col min="5610" max="5610" width="5.25" style="304" customWidth="1"/>
    <col min="5611" max="5611" width="31.25" style="304" customWidth="1"/>
    <col min="5612" max="5612" width="7.75" style="304" customWidth="1"/>
    <col min="5613" max="5613" width="2.375" style="304" customWidth="1"/>
    <col min="5614" max="5614" width="11.375" style="304" customWidth="1"/>
    <col min="5615" max="5615" width="2.375" style="304" customWidth="1"/>
    <col min="5616" max="5616" width="11.375" style="304" customWidth="1"/>
    <col min="5617" max="5617" width="2.375" style="304" customWidth="1"/>
    <col min="5618" max="5618" width="10.875" style="304" customWidth="1"/>
    <col min="5619" max="5619" width="2.375" style="304" customWidth="1"/>
    <col min="5620" max="5620" width="11.125" style="304" customWidth="1"/>
    <col min="5621" max="5621" width="1.875" style="304" customWidth="1"/>
    <col min="5622" max="5622" width="11" style="304" customWidth="1"/>
    <col min="5623" max="5623" width="0.75" style="304" customWidth="1"/>
    <col min="5624" max="5624" width="1.875" style="304" customWidth="1"/>
    <col min="5625" max="5625" width="11.875" style="304" bestFit="1" customWidth="1"/>
    <col min="5626" max="5626" width="15.25" style="304" bestFit="1" customWidth="1"/>
    <col min="5627" max="5627" width="5" style="304" customWidth="1"/>
    <col min="5628" max="5628" width="10.25" style="304" bestFit="1" customWidth="1"/>
    <col min="5629" max="5629" width="5" style="304" customWidth="1"/>
    <col min="5630" max="5630" width="10.25" style="304" bestFit="1" customWidth="1"/>
    <col min="5631" max="5633" width="9.125" style="304"/>
    <col min="5634" max="5634" width="10.25" style="304" bestFit="1" customWidth="1"/>
    <col min="5635" max="5863" width="9.125" style="304"/>
    <col min="5864" max="5864" width="3.75" style="304" customWidth="1"/>
    <col min="5865" max="5865" width="4.875" style="304" customWidth="1"/>
    <col min="5866" max="5866" width="5.25" style="304" customWidth="1"/>
    <col min="5867" max="5867" width="31.25" style="304" customWidth="1"/>
    <col min="5868" max="5868" width="7.75" style="304" customWidth="1"/>
    <col min="5869" max="5869" width="2.375" style="304" customWidth="1"/>
    <col min="5870" max="5870" width="11.375" style="304" customWidth="1"/>
    <col min="5871" max="5871" width="2.375" style="304" customWidth="1"/>
    <col min="5872" max="5872" width="11.375" style="304" customWidth="1"/>
    <col min="5873" max="5873" width="2.375" style="304" customWidth="1"/>
    <col min="5874" max="5874" width="10.875" style="304" customWidth="1"/>
    <col min="5875" max="5875" width="2.375" style="304" customWidth="1"/>
    <col min="5876" max="5876" width="11.125" style="304" customWidth="1"/>
    <col min="5877" max="5877" width="1.875" style="304" customWidth="1"/>
    <col min="5878" max="5878" width="11" style="304" customWidth="1"/>
    <col min="5879" max="5879" width="0.75" style="304" customWidth="1"/>
    <col min="5880" max="5880" width="1.875" style="304" customWidth="1"/>
    <col min="5881" max="5881" width="11.875" style="304" bestFit="1" customWidth="1"/>
    <col min="5882" max="5882" width="15.25" style="304" bestFit="1" customWidth="1"/>
    <col min="5883" max="5883" width="5" style="304" customWidth="1"/>
    <col min="5884" max="5884" width="10.25" style="304" bestFit="1" customWidth="1"/>
    <col min="5885" max="5885" width="5" style="304" customWidth="1"/>
    <col min="5886" max="5886" width="10.25" style="304" bestFit="1" customWidth="1"/>
    <col min="5887" max="5889" width="9.125" style="304"/>
    <col min="5890" max="5890" width="10.25" style="304" bestFit="1" customWidth="1"/>
    <col min="5891" max="6119" width="9.125" style="304"/>
    <col min="6120" max="6120" width="3.75" style="304" customWidth="1"/>
    <col min="6121" max="6121" width="4.875" style="304" customWidth="1"/>
    <col min="6122" max="6122" width="5.25" style="304" customWidth="1"/>
    <col min="6123" max="6123" width="31.25" style="304" customWidth="1"/>
    <col min="6124" max="6124" width="7.75" style="304" customWidth="1"/>
    <col min="6125" max="6125" width="2.375" style="304" customWidth="1"/>
    <col min="6126" max="6126" width="11.375" style="304" customWidth="1"/>
    <col min="6127" max="6127" width="2.375" style="304" customWidth="1"/>
    <col min="6128" max="6128" width="11.375" style="304" customWidth="1"/>
    <col min="6129" max="6129" width="2.375" style="304" customWidth="1"/>
    <col min="6130" max="6130" width="10.875" style="304" customWidth="1"/>
    <col min="6131" max="6131" width="2.375" style="304" customWidth="1"/>
    <col min="6132" max="6132" width="11.125" style="304" customWidth="1"/>
    <col min="6133" max="6133" width="1.875" style="304" customWidth="1"/>
    <col min="6134" max="6134" width="11" style="304" customWidth="1"/>
    <col min="6135" max="6135" width="0.75" style="304" customWidth="1"/>
    <col min="6136" max="6136" width="1.875" style="304" customWidth="1"/>
    <col min="6137" max="6137" width="11.875" style="304" bestFit="1" customWidth="1"/>
    <col min="6138" max="6138" width="15.25" style="304" bestFit="1" customWidth="1"/>
    <col min="6139" max="6139" width="5" style="304" customWidth="1"/>
    <col min="6140" max="6140" width="10.25" style="304" bestFit="1" customWidth="1"/>
    <col min="6141" max="6141" width="5" style="304" customWidth="1"/>
    <col min="6142" max="6142" width="10.25" style="304" bestFit="1" customWidth="1"/>
    <col min="6143" max="6145" width="9.125" style="304"/>
    <col min="6146" max="6146" width="10.25" style="304" bestFit="1" customWidth="1"/>
    <col min="6147" max="6375" width="9.125" style="304"/>
    <col min="6376" max="6376" width="3.75" style="304" customWidth="1"/>
    <col min="6377" max="6377" width="4.875" style="304" customWidth="1"/>
    <col min="6378" max="6378" width="5.25" style="304" customWidth="1"/>
    <col min="6379" max="6379" width="31.25" style="304" customWidth="1"/>
    <col min="6380" max="6380" width="7.75" style="304" customWidth="1"/>
    <col min="6381" max="6381" width="2.375" style="304" customWidth="1"/>
    <col min="6382" max="6382" width="11.375" style="304" customWidth="1"/>
    <col min="6383" max="6383" width="2.375" style="304" customWidth="1"/>
    <col min="6384" max="6384" width="11.375" style="304" customWidth="1"/>
    <col min="6385" max="6385" width="2.375" style="304" customWidth="1"/>
    <col min="6386" max="6386" width="10.875" style="304" customWidth="1"/>
    <col min="6387" max="6387" width="2.375" style="304" customWidth="1"/>
    <col min="6388" max="6388" width="11.125" style="304" customWidth="1"/>
    <col min="6389" max="6389" width="1.875" style="304" customWidth="1"/>
    <col min="6390" max="6390" width="11" style="304" customWidth="1"/>
    <col min="6391" max="6391" width="0.75" style="304" customWidth="1"/>
    <col min="6392" max="6392" width="1.875" style="304" customWidth="1"/>
    <col min="6393" max="6393" width="11.875" style="304" bestFit="1" customWidth="1"/>
    <col min="6394" max="6394" width="15.25" style="304" bestFit="1" customWidth="1"/>
    <col min="6395" max="6395" width="5" style="304" customWidth="1"/>
    <col min="6396" max="6396" width="10.25" style="304" bestFit="1" customWidth="1"/>
    <col min="6397" max="6397" width="5" style="304" customWidth="1"/>
    <col min="6398" max="6398" width="10.25" style="304" bestFit="1" customWidth="1"/>
    <col min="6399" max="6401" width="9.125" style="304"/>
    <col min="6402" max="6402" width="10.25" style="304" bestFit="1" customWidth="1"/>
    <col min="6403" max="6631" width="9.125" style="304"/>
    <col min="6632" max="6632" width="3.75" style="304" customWidth="1"/>
    <col min="6633" max="6633" width="4.875" style="304" customWidth="1"/>
    <col min="6634" max="6634" width="5.25" style="304" customWidth="1"/>
    <col min="6635" max="6635" width="31.25" style="304" customWidth="1"/>
    <col min="6636" max="6636" width="7.75" style="304" customWidth="1"/>
    <col min="6637" max="6637" width="2.375" style="304" customWidth="1"/>
    <col min="6638" max="6638" width="11.375" style="304" customWidth="1"/>
    <col min="6639" max="6639" width="2.375" style="304" customWidth="1"/>
    <col min="6640" max="6640" width="11.375" style="304" customWidth="1"/>
    <col min="6641" max="6641" width="2.375" style="304" customWidth="1"/>
    <col min="6642" max="6642" width="10.875" style="304" customWidth="1"/>
    <col min="6643" max="6643" width="2.375" style="304" customWidth="1"/>
    <col min="6644" max="6644" width="11.125" style="304" customWidth="1"/>
    <col min="6645" max="6645" width="1.875" style="304" customWidth="1"/>
    <col min="6646" max="6646" width="11" style="304" customWidth="1"/>
    <col min="6647" max="6647" width="0.75" style="304" customWidth="1"/>
    <col min="6648" max="6648" width="1.875" style="304" customWidth="1"/>
    <col min="6649" max="6649" width="11.875" style="304" bestFit="1" customWidth="1"/>
    <col min="6650" max="6650" width="15.25" style="304" bestFit="1" customWidth="1"/>
    <col min="6651" max="6651" width="5" style="304" customWidth="1"/>
    <col min="6652" max="6652" width="10.25" style="304" bestFit="1" customWidth="1"/>
    <col min="6653" max="6653" width="5" style="304" customWidth="1"/>
    <col min="6654" max="6654" width="10.25" style="304" bestFit="1" customWidth="1"/>
    <col min="6655" max="6657" width="9.125" style="304"/>
    <col min="6658" max="6658" width="10.25" style="304" bestFit="1" customWidth="1"/>
    <col min="6659" max="6887" width="9.125" style="304"/>
    <col min="6888" max="6888" width="3.75" style="304" customWidth="1"/>
    <col min="6889" max="6889" width="4.875" style="304" customWidth="1"/>
    <col min="6890" max="6890" width="5.25" style="304" customWidth="1"/>
    <col min="6891" max="6891" width="31.25" style="304" customWidth="1"/>
    <col min="6892" max="6892" width="7.75" style="304" customWidth="1"/>
    <col min="6893" max="6893" width="2.375" style="304" customWidth="1"/>
    <col min="6894" max="6894" width="11.375" style="304" customWidth="1"/>
    <col min="6895" max="6895" width="2.375" style="304" customWidth="1"/>
    <col min="6896" max="6896" width="11.375" style="304" customWidth="1"/>
    <col min="6897" max="6897" width="2.375" style="304" customWidth="1"/>
    <col min="6898" max="6898" width="10.875" style="304" customWidth="1"/>
    <col min="6899" max="6899" width="2.375" style="304" customWidth="1"/>
    <col min="6900" max="6900" width="11.125" style="304" customWidth="1"/>
    <col min="6901" max="6901" width="1.875" style="304" customWidth="1"/>
    <col min="6902" max="6902" width="11" style="304" customWidth="1"/>
    <col min="6903" max="6903" width="0.75" style="304" customWidth="1"/>
    <col min="6904" max="6904" width="1.875" style="304" customWidth="1"/>
    <col min="6905" max="6905" width="11.875" style="304" bestFit="1" customWidth="1"/>
    <col min="6906" max="6906" width="15.25" style="304" bestFit="1" customWidth="1"/>
    <col min="6907" max="6907" width="5" style="304" customWidth="1"/>
    <col min="6908" max="6908" width="10.25" style="304" bestFit="1" customWidth="1"/>
    <col min="6909" max="6909" width="5" style="304" customWidth="1"/>
    <col min="6910" max="6910" width="10.25" style="304" bestFit="1" customWidth="1"/>
    <col min="6911" max="6913" width="9.125" style="304"/>
    <col min="6914" max="6914" width="10.25" style="304" bestFit="1" customWidth="1"/>
    <col min="6915" max="7143" width="9.125" style="304"/>
    <col min="7144" max="7144" width="3.75" style="304" customWidth="1"/>
    <col min="7145" max="7145" width="4.875" style="304" customWidth="1"/>
    <col min="7146" max="7146" width="5.25" style="304" customWidth="1"/>
    <col min="7147" max="7147" width="31.25" style="304" customWidth="1"/>
    <col min="7148" max="7148" width="7.75" style="304" customWidth="1"/>
    <col min="7149" max="7149" width="2.375" style="304" customWidth="1"/>
    <col min="7150" max="7150" width="11.375" style="304" customWidth="1"/>
    <col min="7151" max="7151" width="2.375" style="304" customWidth="1"/>
    <col min="7152" max="7152" width="11.375" style="304" customWidth="1"/>
    <col min="7153" max="7153" width="2.375" style="304" customWidth="1"/>
    <col min="7154" max="7154" width="10.875" style="304" customWidth="1"/>
    <col min="7155" max="7155" width="2.375" style="304" customWidth="1"/>
    <col min="7156" max="7156" width="11.125" style="304" customWidth="1"/>
    <col min="7157" max="7157" width="1.875" style="304" customWidth="1"/>
    <col min="7158" max="7158" width="11" style="304" customWidth="1"/>
    <col min="7159" max="7159" width="0.75" style="304" customWidth="1"/>
    <col min="7160" max="7160" width="1.875" style="304" customWidth="1"/>
    <col min="7161" max="7161" width="11.875" style="304" bestFit="1" customWidth="1"/>
    <col min="7162" max="7162" width="15.25" style="304" bestFit="1" customWidth="1"/>
    <col min="7163" max="7163" width="5" style="304" customWidth="1"/>
    <col min="7164" max="7164" width="10.25" style="304" bestFit="1" customWidth="1"/>
    <col min="7165" max="7165" width="5" style="304" customWidth="1"/>
    <col min="7166" max="7166" width="10.25" style="304" bestFit="1" customWidth="1"/>
    <col min="7167" max="7169" width="9.125" style="304"/>
    <col min="7170" max="7170" width="10.25" style="304" bestFit="1" customWidth="1"/>
    <col min="7171" max="7399" width="9.125" style="304"/>
    <col min="7400" max="7400" width="3.75" style="304" customWidth="1"/>
    <col min="7401" max="7401" width="4.875" style="304" customWidth="1"/>
    <col min="7402" max="7402" width="5.25" style="304" customWidth="1"/>
    <col min="7403" max="7403" width="31.25" style="304" customWidth="1"/>
    <col min="7404" max="7404" width="7.75" style="304" customWidth="1"/>
    <col min="7405" max="7405" width="2.375" style="304" customWidth="1"/>
    <col min="7406" max="7406" width="11.375" style="304" customWidth="1"/>
    <col min="7407" max="7407" width="2.375" style="304" customWidth="1"/>
    <col min="7408" max="7408" width="11.375" style="304" customWidth="1"/>
    <col min="7409" max="7409" width="2.375" style="304" customWidth="1"/>
    <col min="7410" max="7410" width="10.875" style="304" customWidth="1"/>
    <col min="7411" max="7411" width="2.375" style="304" customWidth="1"/>
    <col min="7412" max="7412" width="11.125" style="304" customWidth="1"/>
    <col min="7413" max="7413" width="1.875" style="304" customWidth="1"/>
    <col min="7414" max="7414" width="11" style="304" customWidth="1"/>
    <col min="7415" max="7415" width="0.75" style="304" customWidth="1"/>
    <col min="7416" max="7416" width="1.875" style="304" customWidth="1"/>
    <col min="7417" max="7417" width="11.875" style="304" bestFit="1" customWidth="1"/>
    <col min="7418" max="7418" width="15.25" style="304" bestFit="1" customWidth="1"/>
    <col min="7419" max="7419" width="5" style="304" customWidth="1"/>
    <col min="7420" max="7420" width="10.25" style="304" bestFit="1" customWidth="1"/>
    <col min="7421" max="7421" width="5" style="304" customWidth="1"/>
    <col min="7422" max="7422" width="10.25" style="304" bestFit="1" customWidth="1"/>
    <col min="7423" max="7425" width="9.125" style="304"/>
    <col min="7426" max="7426" width="10.25" style="304" bestFit="1" customWidth="1"/>
    <col min="7427" max="7655" width="9.125" style="304"/>
    <col min="7656" max="7656" width="3.75" style="304" customWidth="1"/>
    <col min="7657" max="7657" width="4.875" style="304" customWidth="1"/>
    <col min="7658" max="7658" width="5.25" style="304" customWidth="1"/>
    <col min="7659" max="7659" width="31.25" style="304" customWidth="1"/>
    <col min="7660" max="7660" width="7.75" style="304" customWidth="1"/>
    <col min="7661" max="7661" width="2.375" style="304" customWidth="1"/>
    <col min="7662" max="7662" width="11.375" style="304" customWidth="1"/>
    <col min="7663" max="7663" width="2.375" style="304" customWidth="1"/>
    <col min="7664" max="7664" width="11.375" style="304" customWidth="1"/>
    <col min="7665" max="7665" width="2.375" style="304" customWidth="1"/>
    <col min="7666" max="7666" width="10.875" style="304" customWidth="1"/>
    <col min="7667" max="7667" width="2.375" style="304" customWidth="1"/>
    <col min="7668" max="7668" width="11.125" style="304" customWidth="1"/>
    <col min="7669" max="7669" width="1.875" style="304" customWidth="1"/>
    <col min="7670" max="7670" width="11" style="304" customWidth="1"/>
    <col min="7671" max="7671" width="0.75" style="304" customWidth="1"/>
    <col min="7672" max="7672" width="1.875" style="304" customWidth="1"/>
    <col min="7673" max="7673" width="11.875" style="304" bestFit="1" customWidth="1"/>
    <col min="7674" max="7674" width="15.25" style="304" bestFit="1" customWidth="1"/>
    <col min="7675" max="7675" width="5" style="304" customWidth="1"/>
    <col min="7676" max="7676" width="10.25" style="304" bestFit="1" customWidth="1"/>
    <col min="7677" max="7677" width="5" style="304" customWidth="1"/>
    <col min="7678" max="7678" width="10.25" style="304" bestFit="1" customWidth="1"/>
    <col min="7679" max="7681" width="9.125" style="304"/>
    <col min="7682" max="7682" width="10.25" style="304" bestFit="1" customWidth="1"/>
    <col min="7683" max="7911" width="9.125" style="304"/>
    <col min="7912" max="7912" width="3.75" style="304" customWidth="1"/>
    <col min="7913" max="7913" width="4.875" style="304" customWidth="1"/>
    <col min="7914" max="7914" width="5.25" style="304" customWidth="1"/>
    <col min="7915" max="7915" width="31.25" style="304" customWidth="1"/>
    <col min="7916" max="7916" width="7.75" style="304" customWidth="1"/>
    <col min="7917" max="7917" width="2.375" style="304" customWidth="1"/>
    <col min="7918" max="7918" width="11.375" style="304" customWidth="1"/>
    <col min="7919" max="7919" width="2.375" style="304" customWidth="1"/>
    <col min="7920" max="7920" width="11.375" style="304" customWidth="1"/>
    <col min="7921" max="7921" width="2.375" style="304" customWidth="1"/>
    <col min="7922" max="7922" width="10.875" style="304" customWidth="1"/>
    <col min="7923" max="7923" width="2.375" style="304" customWidth="1"/>
    <col min="7924" max="7924" width="11.125" style="304" customWidth="1"/>
    <col min="7925" max="7925" width="1.875" style="304" customWidth="1"/>
    <col min="7926" max="7926" width="11" style="304" customWidth="1"/>
    <col min="7927" max="7927" width="0.75" style="304" customWidth="1"/>
    <col min="7928" max="7928" width="1.875" style="304" customWidth="1"/>
    <col min="7929" max="7929" width="11.875" style="304" bestFit="1" customWidth="1"/>
    <col min="7930" max="7930" width="15.25" style="304" bestFit="1" customWidth="1"/>
    <col min="7931" max="7931" width="5" style="304" customWidth="1"/>
    <col min="7932" max="7932" width="10.25" style="304" bestFit="1" customWidth="1"/>
    <col min="7933" max="7933" width="5" style="304" customWidth="1"/>
    <col min="7934" max="7934" width="10.25" style="304" bestFit="1" customWidth="1"/>
    <col min="7935" max="7937" width="9.125" style="304"/>
    <col min="7938" max="7938" width="10.25" style="304" bestFit="1" customWidth="1"/>
    <col min="7939" max="8167" width="9.125" style="304"/>
    <col min="8168" max="8168" width="3.75" style="304" customWidth="1"/>
    <col min="8169" max="8169" width="4.875" style="304" customWidth="1"/>
    <col min="8170" max="8170" width="5.25" style="304" customWidth="1"/>
    <col min="8171" max="8171" width="31.25" style="304" customWidth="1"/>
    <col min="8172" max="8172" width="7.75" style="304" customWidth="1"/>
    <col min="8173" max="8173" width="2.375" style="304" customWidth="1"/>
    <col min="8174" max="8174" width="11.375" style="304" customWidth="1"/>
    <col min="8175" max="8175" width="2.375" style="304" customWidth="1"/>
    <col min="8176" max="8176" width="11.375" style="304" customWidth="1"/>
    <col min="8177" max="8177" width="2.375" style="304" customWidth="1"/>
    <col min="8178" max="8178" width="10.875" style="304" customWidth="1"/>
    <col min="8179" max="8179" width="2.375" style="304" customWidth="1"/>
    <col min="8180" max="8180" width="11.125" style="304" customWidth="1"/>
    <col min="8181" max="8181" width="1.875" style="304" customWidth="1"/>
    <col min="8182" max="8182" width="11" style="304" customWidth="1"/>
    <col min="8183" max="8183" width="0.75" style="304" customWidth="1"/>
    <col min="8184" max="8184" width="1.875" style="304" customWidth="1"/>
    <col min="8185" max="8185" width="11.875" style="304" bestFit="1" customWidth="1"/>
    <col min="8186" max="8186" width="15.25" style="304" bestFit="1" customWidth="1"/>
    <col min="8187" max="8187" width="5" style="304" customWidth="1"/>
    <col min="8188" max="8188" width="10.25" style="304" bestFit="1" customWidth="1"/>
    <col min="8189" max="8189" width="5" style="304" customWidth="1"/>
    <col min="8190" max="8190" width="10.25" style="304" bestFit="1" customWidth="1"/>
    <col min="8191" max="8193" width="9.125" style="304"/>
    <col min="8194" max="8194" width="10.25" style="304" bestFit="1" customWidth="1"/>
    <col min="8195" max="8423" width="9.125" style="304"/>
    <col min="8424" max="8424" width="3.75" style="304" customWidth="1"/>
    <col min="8425" max="8425" width="4.875" style="304" customWidth="1"/>
    <col min="8426" max="8426" width="5.25" style="304" customWidth="1"/>
    <col min="8427" max="8427" width="31.25" style="304" customWidth="1"/>
    <col min="8428" max="8428" width="7.75" style="304" customWidth="1"/>
    <col min="8429" max="8429" width="2.375" style="304" customWidth="1"/>
    <col min="8430" max="8430" width="11.375" style="304" customWidth="1"/>
    <col min="8431" max="8431" width="2.375" style="304" customWidth="1"/>
    <col min="8432" max="8432" width="11.375" style="304" customWidth="1"/>
    <col min="8433" max="8433" width="2.375" style="304" customWidth="1"/>
    <col min="8434" max="8434" width="10.875" style="304" customWidth="1"/>
    <col min="8435" max="8435" width="2.375" style="304" customWidth="1"/>
    <col min="8436" max="8436" width="11.125" style="304" customWidth="1"/>
    <col min="8437" max="8437" width="1.875" style="304" customWidth="1"/>
    <col min="8438" max="8438" width="11" style="304" customWidth="1"/>
    <col min="8439" max="8439" width="0.75" style="304" customWidth="1"/>
    <col min="8440" max="8440" width="1.875" style="304" customWidth="1"/>
    <col min="8441" max="8441" width="11.875" style="304" bestFit="1" customWidth="1"/>
    <col min="8442" max="8442" width="15.25" style="304" bestFit="1" customWidth="1"/>
    <col min="8443" max="8443" width="5" style="304" customWidth="1"/>
    <col min="8444" max="8444" width="10.25" style="304" bestFit="1" customWidth="1"/>
    <col min="8445" max="8445" width="5" style="304" customWidth="1"/>
    <col min="8446" max="8446" width="10.25" style="304" bestFit="1" customWidth="1"/>
    <col min="8447" max="8449" width="9.125" style="304"/>
    <col min="8450" max="8450" width="10.25" style="304" bestFit="1" customWidth="1"/>
    <col min="8451" max="8679" width="9.125" style="304"/>
    <col min="8680" max="8680" width="3.75" style="304" customWidth="1"/>
    <col min="8681" max="8681" width="4.875" style="304" customWidth="1"/>
    <col min="8682" max="8682" width="5.25" style="304" customWidth="1"/>
    <col min="8683" max="8683" width="31.25" style="304" customWidth="1"/>
    <col min="8684" max="8684" width="7.75" style="304" customWidth="1"/>
    <col min="8685" max="8685" width="2.375" style="304" customWidth="1"/>
    <col min="8686" max="8686" width="11.375" style="304" customWidth="1"/>
    <col min="8687" max="8687" width="2.375" style="304" customWidth="1"/>
    <col min="8688" max="8688" width="11.375" style="304" customWidth="1"/>
    <col min="8689" max="8689" width="2.375" style="304" customWidth="1"/>
    <col min="8690" max="8690" width="10.875" style="304" customWidth="1"/>
    <col min="8691" max="8691" width="2.375" style="304" customWidth="1"/>
    <col min="8692" max="8692" width="11.125" style="304" customWidth="1"/>
    <col min="8693" max="8693" width="1.875" style="304" customWidth="1"/>
    <col min="8694" max="8694" width="11" style="304" customWidth="1"/>
    <col min="8695" max="8695" width="0.75" style="304" customWidth="1"/>
    <col min="8696" max="8696" width="1.875" style="304" customWidth="1"/>
    <col min="8697" max="8697" width="11.875" style="304" bestFit="1" customWidth="1"/>
    <col min="8698" max="8698" width="15.25" style="304" bestFit="1" customWidth="1"/>
    <col min="8699" max="8699" width="5" style="304" customWidth="1"/>
    <col min="8700" max="8700" width="10.25" style="304" bestFit="1" customWidth="1"/>
    <col min="8701" max="8701" width="5" style="304" customWidth="1"/>
    <col min="8702" max="8702" width="10.25" style="304" bestFit="1" customWidth="1"/>
    <col min="8703" max="8705" width="9.125" style="304"/>
    <col min="8706" max="8706" width="10.25" style="304" bestFit="1" customWidth="1"/>
    <col min="8707" max="8935" width="9.125" style="304"/>
    <col min="8936" max="8936" width="3.75" style="304" customWidth="1"/>
    <col min="8937" max="8937" width="4.875" style="304" customWidth="1"/>
    <col min="8938" max="8938" width="5.25" style="304" customWidth="1"/>
    <col min="8939" max="8939" width="31.25" style="304" customWidth="1"/>
    <col min="8940" max="8940" width="7.75" style="304" customWidth="1"/>
    <col min="8941" max="8941" width="2.375" style="304" customWidth="1"/>
    <col min="8942" max="8942" width="11.375" style="304" customWidth="1"/>
    <col min="8943" max="8943" width="2.375" style="304" customWidth="1"/>
    <col min="8944" max="8944" width="11.375" style="304" customWidth="1"/>
    <col min="8945" max="8945" width="2.375" style="304" customWidth="1"/>
    <col min="8946" max="8946" width="10.875" style="304" customWidth="1"/>
    <col min="8947" max="8947" width="2.375" style="304" customWidth="1"/>
    <col min="8948" max="8948" width="11.125" style="304" customWidth="1"/>
    <col min="8949" max="8949" width="1.875" style="304" customWidth="1"/>
    <col min="8950" max="8950" width="11" style="304" customWidth="1"/>
    <col min="8951" max="8951" width="0.75" style="304" customWidth="1"/>
    <col min="8952" max="8952" width="1.875" style="304" customWidth="1"/>
    <col min="8953" max="8953" width="11.875" style="304" bestFit="1" customWidth="1"/>
    <col min="8954" max="8954" width="15.25" style="304" bestFit="1" customWidth="1"/>
    <col min="8955" max="8955" width="5" style="304" customWidth="1"/>
    <col min="8956" max="8956" width="10.25" style="304" bestFit="1" customWidth="1"/>
    <col min="8957" max="8957" width="5" style="304" customWidth="1"/>
    <col min="8958" max="8958" width="10.25" style="304" bestFit="1" customWidth="1"/>
    <col min="8959" max="8961" width="9.125" style="304"/>
    <col min="8962" max="8962" width="10.25" style="304" bestFit="1" customWidth="1"/>
    <col min="8963" max="9191" width="9.125" style="304"/>
    <col min="9192" max="9192" width="3.75" style="304" customWidth="1"/>
    <col min="9193" max="9193" width="4.875" style="304" customWidth="1"/>
    <col min="9194" max="9194" width="5.25" style="304" customWidth="1"/>
    <col min="9195" max="9195" width="31.25" style="304" customWidth="1"/>
    <col min="9196" max="9196" width="7.75" style="304" customWidth="1"/>
    <col min="9197" max="9197" width="2.375" style="304" customWidth="1"/>
    <col min="9198" max="9198" width="11.375" style="304" customWidth="1"/>
    <col min="9199" max="9199" width="2.375" style="304" customWidth="1"/>
    <col min="9200" max="9200" width="11.375" style="304" customWidth="1"/>
    <col min="9201" max="9201" width="2.375" style="304" customWidth="1"/>
    <col min="9202" max="9202" width="10.875" style="304" customWidth="1"/>
    <col min="9203" max="9203" width="2.375" style="304" customWidth="1"/>
    <col min="9204" max="9204" width="11.125" style="304" customWidth="1"/>
    <col min="9205" max="9205" width="1.875" style="304" customWidth="1"/>
    <col min="9206" max="9206" width="11" style="304" customWidth="1"/>
    <col min="9207" max="9207" width="0.75" style="304" customWidth="1"/>
    <col min="9208" max="9208" width="1.875" style="304" customWidth="1"/>
    <col min="9209" max="9209" width="11.875" style="304" bestFit="1" customWidth="1"/>
    <col min="9210" max="9210" width="15.25" style="304" bestFit="1" customWidth="1"/>
    <col min="9211" max="9211" width="5" style="304" customWidth="1"/>
    <col min="9212" max="9212" width="10.25" style="304" bestFit="1" customWidth="1"/>
    <col min="9213" max="9213" width="5" style="304" customWidth="1"/>
    <col min="9214" max="9214" width="10.25" style="304" bestFit="1" customWidth="1"/>
    <col min="9215" max="9217" width="9.125" style="304"/>
    <col min="9218" max="9218" width="10.25" style="304" bestFit="1" customWidth="1"/>
    <col min="9219" max="9447" width="9.125" style="304"/>
    <col min="9448" max="9448" width="3.75" style="304" customWidth="1"/>
    <col min="9449" max="9449" width="4.875" style="304" customWidth="1"/>
    <col min="9450" max="9450" width="5.25" style="304" customWidth="1"/>
    <col min="9451" max="9451" width="31.25" style="304" customWidth="1"/>
    <col min="9452" max="9452" width="7.75" style="304" customWidth="1"/>
    <col min="9453" max="9453" width="2.375" style="304" customWidth="1"/>
    <col min="9454" max="9454" width="11.375" style="304" customWidth="1"/>
    <col min="9455" max="9455" width="2.375" style="304" customWidth="1"/>
    <col min="9456" max="9456" width="11.375" style="304" customWidth="1"/>
    <col min="9457" max="9457" width="2.375" style="304" customWidth="1"/>
    <col min="9458" max="9458" width="10.875" style="304" customWidth="1"/>
    <col min="9459" max="9459" width="2.375" style="304" customWidth="1"/>
    <col min="9460" max="9460" width="11.125" style="304" customWidth="1"/>
    <col min="9461" max="9461" width="1.875" style="304" customWidth="1"/>
    <col min="9462" max="9462" width="11" style="304" customWidth="1"/>
    <col min="9463" max="9463" width="0.75" style="304" customWidth="1"/>
    <col min="9464" max="9464" width="1.875" style="304" customWidth="1"/>
    <col min="9465" max="9465" width="11.875" style="304" bestFit="1" customWidth="1"/>
    <col min="9466" max="9466" width="15.25" style="304" bestFit="1" customWidth="1"/>
    <col min="9467" max="9467" width="5" style="304" customWidth="1"/>
    <col min="9468" max="9468" width="10.25" style="304" bestFit="1" customWidth="1"/>
    <col min="9469" max="9469" width="5" style="304" customWidth="1"/>
    <col min="9470" max="9470" width="10.25" style="304" bestFit="1" customWidth="1"/>
    <col min="9471" max="9473" width="9.125" style="304"/>
    <col min="9474" max="9474" width="10.25" style="304" bestFit="1" customWidth="1"/>
    <col min="9475" max="9703" width="9.125" style="304"/>
    <col min="9704" max="9704" width="3.75" style="304" customWidth="1"/>
    <col min="9705" max="9705" width="4.875" style="304" customWidth="1"/>
    <col min="9706" max="9706" width="5.25" style="304" customWidth="1"/>
    <col min="9707" max="9707" width="31.25" style="304" customWidth="1"/>
    <col min="9708" max="9708" width="7.75" style="304" customWidth="1"/>
    <col min="9709" max="9709" width="2.375" style="304" customWidth="1"/>
    <col min="9710" max="9710" width="11.375" style="304" customWidth="1"/>
    <col min="9711" max="9711" width="2.375" style="304" customWidth="1"/>
    <col min="9712" max="9712" width="11.375" style="304" customWidth="1"/>
    <col min="9713" max="9713" width="2.375" style="304" customWidth="1"/>
    <col min="9714" max="9714" width="10.875" style="304" customWidth="1"/>
    <col min="9715" max="9715" width="2.375" style="304" customWidth="1"/>
    <col min="9716" max="9716" width="11.125" style="304" customWidth="1"/>
    <col min="9717" max="9717" width="1.875" style="304" customWidth="1"/>
    <col min="9718" max="9718" width="11" style="304" customWidth="1"/>
    <col min="9719" max="9719" width="0.75" style="304" customWidth="1"/>
    <col min="9720" max="9720" width="1.875" style="304" customWidth="1"/>
    <col min="9721" max="9721" width="11.875" style="304" bestFit="1" customWidth="1"/>
    <col min="9722" max="9722" width="15.25" style="304" bestFit="1" customWidth="1"/>
    <col min="9723" max="9723" width="5" style="304" customWidth="1"/>
    <col min="9724" max="9724" width="10.25" style="304" bestFit="1" customWidth="1"/>
    <col min="9725" max="9725" width="5" style="304" customWidth="1"/>
    <col min="9726" max="9726" width="10.25" style="304" bestFit="1" customWidth="1"/>
    <col min="9727" max="9729" width="9.125" style="304"/>
    <col min="9730" max="9730" width="10.25" style="304" bestFit="1" customWidth="1"/>
    <col min="9731" max="9959" width="9.125" style="304"/>
    <col min="9960" max="9960" width="3.75" style="304" customWidth="1"/>
    <col min="9961" max="9961" width="4.875" style="304" customWidth="1"/>
    <col min="9962" max="9962" width="5.25" style="304" customWidth="1"/>
    <col min="9963" max="9963" width="31.25" style="304" customWidth="1"/>
    <col min="9964" max="9964" width="7.75" style="304" customWidth="1"/>
    <col min="9965" max="9965" width="2.375" style="304" customWidth="1"/>
    <col min="9966" max="9966" width="11.375" style="304" customWidth="1"/>
    <col min="9967" max="9967" width="2.375" style="304" customWidth="1"/>
    <col min="9968" max="9968" width="11.375" style="304" customWidth="1"/>
    <col min="9969" max="9969" width="2.375" style="304" customWidth="1"/>
    <col min="9970" max="9970" width="10.875" style="304" customWidth="1"/>
    <col min="9971" max="9971" width="2.375" style="304" customWidth="1"/>
    <col min="9972" max="9972" width="11.125" style="304" customWidth="1"/>
    <col min="9973" max="9973" width="1.875" style="304" customWidth="1"/>
    <col min="9974" max="9974" width="11" style="304" customWidth="1"/>
    <col min="9975" max="9975" width="0.75" style="304" customWidth="1"/>
    <col min="9976" max="9976" width="1.875" style="304" customWidth="1"/>
    <col min="9977" max="9977" width="11.875" style="304" bestFit="1" customWidth="1"/>
    <col min="9978" max="9978" width="15.25" style="304" bestFit="1" customWidth="1"/>
    <col min="9979" max="9979" width="5" style="304" customWidth="1"/>
    <col min="9980" max="9980" width="10.25" style="304" bestFit="1" customWidth="1"/>
    <col min="9981" max="9981" width="5" style="304" customWidth="1"/>
    <col min="9982" max="9982" width="10.25" style="304" bestFit="1" customWidth="1"/>
    <col min="9983" max="9985" width="9.125" style="304"/>
    <col min="9986" max="9986" width="10.25" style="304" bestFit="1" customWidth="1"/>
    <col min="9987" max="10215" width="9.125" style="304"/>
    <col min="10216" max="10216" width="3.75" style="304" customWidth="1"/>
    <col min="10217" max="10217" width="4.875" style="304" customWidth="1"/>
    <col min="10218" max="10218" width="5.25" style="304" customWidth="1"/>
    <col min="10219" max="10219" width="31.25" style="304" customWidth="1"/>
    <col min="10220" max="10220" width="7.75" style="304" customWidth="1"/>
    <col min="10221" max="10221" width="2.375" style="304" customWidth="1"/>
    <col min="10222" max="10222" width="11.375" style="304" customWidth="1"/>
    <col min="10223" max="10223" width="2.375" style="304" customWidth="1"/>
    <col min="10224" max="10224" width="11.375" style="304" customWidth="1"/>
    <col min="10225" max="10225" width="2.375" style="304" customWidth="1"/>
    <col min="10226" max="10226" width="10.875" style="304" customWidth="1"/>
    <col min="10227" max="10227" width="2.375" style="304" customWidth="1"/>
    <col min="10228" max="10228" width="11.125" style="304" customWidth="1"/>
    <col min="10229" max="10229" width="1.875" style="304" customWidth="1"/>
    <col min="10230" max="10230" width="11" style="304" customWidth="1"/>
    <col min="10231" max="10231" width="0.75" style="304" customWidth="1"/>
    <col min="10232" max="10232" width="1.875" style="304" customWidth="1"/>
    <col min="10233" max="10233" width="11.875" style="304" bestFit="1" customWidth="1"/>
    <col min="10234" max="10234" width="15.25" style="304" bestFit="1" customWidth="1"/>
    <col min="10235" max="10235" width="5" style="304" customWidth="1"/>
    <col min="10236" max="10236" width="10.25" style="304" bestFit="1" customWidth="1"/>
    <col min="10237" max="10237" width="5" style="304" customWidth="1"/>
    <col min="10238" max="10238" width="10.25" style="304" bestFit="1" customWidth="1"/>
    <col min="10239" max="10241" width="9.125" style="304"/>
    <col min="10242" max="10242" width="10.25" style="304" bestFit="1" customWidth="1"/>
    <col min="10243" max="10471" width="9.125" style="304"/>
    <col min="10472" max="10472" width="3.75" style="304" customWidth="1"/>
    <col min="10473" max="10473" width="4.875" style="304" customWidth="1"/>
    <col min="10474" max="10474" width="5.25" style="304" customWidth="1"/>
    <col min="10475" max="10475" width="31.25" style="304" customWidth="1"/>
    <col min="10476" max="10476" width="7.75" style="304" customWidth="1"/>
    <col min="10477" max="10477" width="2.375" style="304" customWidth="1"/>
    <col min="10478" max="10478" width="11.375" style="304" customWidth="1"/>
    <col min="10479" max="10479" width="2.375" style="304" customWidth="1"/>
    <col min="10480" max="10480" width="11.375" style="304" customWidth="1"/>
    <col min="10481" max="10481" width="2.375" style="304" customWidth="1"/>
    <col min="10482" max="10482" width="10.875" style="304" customWidth="1"/>
    <col min="10483" max="10483" width="2.375" style="304" customWidth="1"/>
    <col min="10484" max="10484" width="11.125" style="304" customWidth="1"/>
    <col min="10485" max="10485" width="1.875" style="304" customWidth="1"/>
    <col min="10486" max="10486" width="11" style="304" customWidth="1"/>
    <col min="10487" max="10487" width="0.75" style="304" customWidth="1"/>
    <col min="10488" max="10488" width="1.875" style="304" customWidth="1"/>
    <col min="10489" max="10489" width="11.875" style="304" bestFit="1" customWidth="1"/>
    <col min="10490" max="10490" width="15.25" style="304" bestFit="1" customWidth="1"/>
    <col min="10491" max="10491" width="5" style="304" customWidth="1"/>
    <col min="10492" max="10492" width="10.25" style="304" bestFit="1" customWidth="1"/>
    <col min="10493" max="10493" width="5" style="304" customWidth="1"/>
    <col min="10494" max="10494" width="10.25" style="304" bestFit="1" customWidth="1"/>
    <col min="10495" max="10497" width="9.125" style="304"/>
    <col min="10498" max="10498" width="10.25" style="304" bestFit="1" customWidth="1"/>
    <col min="10499" max="10727" width="9.125" style="304"/>
    <col min="10728" max="10728" width="3.75" style="304" customWidth="1"/>
    <col min="10729" max="10729" width="4.875" style="304" customWidth="1"/>
    <col min="10730" max="10730" width="5.25" style="304" customWidth="1"/>
    <col min="10731" max="10731" width="31.25" style="304" customWidth="1"/>
    <col min="10732" max="10732" width="7.75" style="304" customWidth="1"/>
    <col min="10733" max="10733" width="2.375" style="304" customWidth="1"/>
    <col min="10734" max="10734" width="11.375" style="304" customWidth="1"/>
    <col min="10735" max="10735" width="2.375" style="304" customWidth="1"/>
    <col min="10736" max="10736" width="11.375" style="304" customWidth="1"/>
    <col min="10737" max="10737" width="2.375" style="304" customWidth="1"/>
    <col min="10738" max="10738" width="10.875" style="304" customWidth="1"/>
    <col min="10739" max="10739" width="2.375" style="304" customWidth="1"/>
    <col min="10740" max="10740" width="11.125" style="304" customWidth="1"/>
    <col min="10741" max="10741" width="1.875" style="304" customWidth="1"/>
    <col min="10742" max="10742" width="11" style="304" customWidth="1"/>
    <col min="10743" max="10743" width="0.75" style="304" customWidth="1"/>
    <col min="10744" max="10744" width="1.875" style="304" customWidth="1"/>
    <col min="10745" max="10745" width="11.875" style="304" bestFit="1" customWidth="1"/>
    <col min="10746" max="10746" width="15.25" style="304" bestFit="1" customWidth="1"/>
    <col min="10747" max="10747" width="5" style="304" customWidth="1"/>
    <col min="10748" max="10748" width="10.25" style="304" bestFit="1" customWidth="1"/>
    <col min="10749" max="10749" width="5" style="304" customWidth="1"/>
    <col min="10750" max="10750" width="10.25" style="304" bestFit="1" customWidth="1"/>
    <col min="10751" max="10753" width="9.125" style="304"/>
    <col min="10754" max="10754" width="10.25" style="304" bestFit="1" customWidth="1"/>
    <col min="10755" max="10983" width="9.125" style="304"/>
    <col min="10984" max="10984" width="3.75" style="304" customWidth="1"/>
    <col min="10985" max="10985" width="4.875" style="304" customWidth="1"/>
    <col min="10986" max="10986" width="5.25" style="304" customWidth="1"/>
    <col min="10987" max="10987" width="31.25" style="304" customWidth="1"/>
    <col min="10988" max="10988" width="7.75" style="304" customWidth="1"/>
    <col min="10989" max="10989" width="2.375" style="304" customWidth="1"/>
    <col min="10990" max="10990" width="11.375" style="304" customWidth="1"/>
    <col min="10991" max="10991" width="2.375" style="304" customWidth="1"/>
    <col min="10992" max="10992" width="11.375" style="304" customWidth="1"/>
    <col min="10993" max="10993" width="2.375" style="304" customWidth="1"/>
    <col min="10994" max="10994" width="10.875" style="304" customWidth="1"/>
    <col min="10995" max="10995" width="2.375" style="304" customWidth="1"/>
    <col min="10996" max="10996" width="11.125" style="304" customWidth="1"/>
    <col min="10997" max="10997" width="1.875" style="304" customWidth="1"/>
    <col min="10998" max="10998" width="11" style="304" customWidth="1"/>
    <col min="10999" max="10999" width="0.75" style="304" customWidth="1"/>
    <col min="11000" max="11000" width="1.875" style="304" customWidth="1"/>
    <col min="11001" max="11001" width="11.875" style="304" bestFit="1" customWidth="1"/>
    <col min="11002" max="11002" width="15.25" style="304" bestFit="1" customWidth="1"/>
    <col min="11003" max="11003" width="5" style="304" customWidth="1"/>
    <col min="11004" max="11004" width="10.25" style="304" bestFit="1" customWidth="1"/>
    <col min="11005" max="11005" width="5" style="304" customWidth="1"/>
    <col min="11006" max="11006" width="10.25" style="304" bestFit="1" customWidth="1"/>
    <col min="11007" max="11009" width="9.125" style="304"/>
    <col min="11010" max="11010" width="10.25" style="304" bestFit="1" customWidth="1"/>
    <col min="11011" max="11239" width="9.125" style="304"/>
    <col min="11240" max="11240" width="3.75" style="304" customWidth="1"/>
    <col min="11241" max="11241" width="4.875" style="304" customWidth="1"/>
    <col min="11242" max="11242" width="5.25" style="304" customWidth="1"/>
    <col min="11243" max="11243" width="31.25" style="304" customWidth="1"/>
    <col min="11244" max="11244" width="7.75" style="304" customWidth="1"/>
    <col min="11245" max="11245" width="2.375" style="304" customWidth="1"/>
    <col min="11246" max="11246" width="11.375" style="304" customWidth="1"/>
    <col min="11247" max="11247" width="2.375" style="304" customWidth="1"/>
    <col min="11248" max="11248" width="11.375" style="304" customWidth="1"/>
    <col min="11249" max="11249" width="2.375" style="304" customWidth="1"/>
    <col min="11250" max="11250" width="10.875" style="304" customWidth="1"/>
    <col min="11251" max="11251" width="2.375" style="304" customWidth="1"/>
    <col min="11252" max="11252" width="11.125" style="304" customWidth="1"/>
    <col min="11253" max="11253" width="1.875" style="304" customWidth="1"/>
    <col min="11254" max="11254" width="11" style="304" customWidth="1"/>
    <col min="11255" max="11255" width="0.75" style="304" customWidth="1"/>
    <col min="11256" max="11256" width="1.875" style="304" customWidth="1"/>
    <col min="11257" max="11257" width="11.875" style="304" bestFit="1" customWidth="1"/>
    <col min="11258" max="11258" width="15.25" style="304" bestFit="1" customWidth="1"/>
    <col min="11259" max="11259" width="5" style="304" customWidth="1"/>
    <col min="11260" max="11260" width="10.25" style="304" bestFit="1" customWidth="1"/>
    <col min="11261" max="11261" width="5" style="304" customWidth="1"/>
    <col min="11262" max="11262" width="10.25" style="304" bestFit="1" customWidth="1"/>
    <col min="11263" max="11265" width="9.125" style="304"/>
    <col min="11266" max="11266" width="10.25" style="304" bestFit="1" customWidth="1"/>
    <col min="11267" max="11495" width="9.125" style="304"/>
    <col min="11496" max="11496" width="3.75" style="304" customWidth="1"/>
    <col min="11497" max="11497" width="4.875" style="304" customWidth="1"/>
    <col min="11498" max="11498" width="5.25" style="304" customWidth="1"/>
    <col min="11499" max="11499" width="31.25" style="304" customWidth="1"/>
    <col min="11500" max="11500" width="7.75" style="304" customWidth="1"/>
    <col min="11501" max="11501" width="2.375" style="304" customWidth="1"/>
    <col min="11502" max="11502" width="11.375" style="304" customWidth="1"/>
    <col min="11503" max="11503" width="2.375" style="304" customWidth="1"/>
    <col min="11504" max="11504" width="11.375" style="304" customWidth="1"/>
    <col min="11505" max="11505" width="2.375" style="304" customWidth="1"/>
    <col min="11506" max="11506" width="10.875" style="304" customWidth="1"/>
    <col min="11507" max="11507" width="2.375" style="304" customWidth="1"/>
    <col min="11508" max="11508" width="11.125" style="304" customWidth="1"/>
    <col min="11509" max="11509" width="1.875" style="304" customWidth="1"/>
    <col min="11510" max="11510" width="11" style="304" customWidth="1"/>
    <col min="11511" max="11511" width="0.75" style="304" customWidth="1"/>
    <col min="11512" max="11512" width="1.875" style="304" customWidth="1"/>
    <col min="11513" max="11513" width="11.875" style="304" bestFit="1" customWidth="1"/>
    <col min="11514" max="11514" width="15.25" style="304" bestFit="1" customWidth="1"/>
    <col min="11515" max="11515" width="5" style="304" customWidth="1"/>
    <col min="11516" max="11516" width="10.25" style="304" bestFit="1" customWidth="1"/>
    <col min="11517" max="11517" width="5" style="304" customWidth="1"/>
    <col min="11518" max="11518" width="10.25" style="304" bestFit="1" customWidth="1"/>
    <col min="11519" max="11521" width="9.125" style="304"/>
    <col min="11522" max="11522" width="10.25" style="304" bestFit="1" customWidth="1"/>
    <col min="11523" max="11751" width="9.125" style="304"/>
    <col min="11752" max="11752" width="3.75" style="304" customWidth="1"/>
    <col min="11753" max="11753" width="4.875" style="304" customWidth="1"/>
    <col min="11754" max="11754" width="5.25" style="304" customWidth="1"/>
    <col min="11755" max="11755" width="31.25" style="304" customWidth="1"/>
    <col min="11756" max="11756" width="7.75" style="304" customWidth="1"/>
    <col min="11757" max="11757" width="2.375" style="304" customWidth="1"/>
    <col min="11758" max="11758" width="11.375" style="304" customWidth="1"/>
    <col min="11759" max="11759" width="2.375" style="304" customWidth="1"/>
    <col min="11760" max="11760" width="11.375" style="304" customWidth="1"/>
    <col min="11761" max="11761" width="2.375" style="304" customWidth="1"/>
    <col min="11762" max="11762" width="10.875" style="304" customWidth="1"/>
    <col min="11763" max="11763" width="2.375" style="304" customWidth="1"/>
    <col min="11764" max="11764" width="11.125" style="304" customWidth="1"/>
    <col min="11765" max="11765" width="1.875" style="304" customWidth="1"/>
    <col min="11766" max="11766" width="11" style="304" customWidth="1"/>
    <col min="11767" max="11767" width="0.75" style="304" customWidth="1"/>
    <col min="11768" max="11768" width="1.875" style="304" customWidth="1"/>
    <col min="11769" max="11769" width="11.875" style="304" bestFit="1" customWidth="1"/>
    <col min="11770" max="11770" width="15.25" style="304" bestFit="1" customWidth="1"/>
    <col min="11771" max="11771" width="5" style="304" customWidth="1"/>
    <col min="11772" max="11772" width="10.25" style="304" bestFit="1" customWidth="1"/>
    <col min="11773" max="11773" width="5" style="304" customWidth="1"/>
    <col min="11774" max="11774" width="10.25" style="304" bestFit="1" customWidth="1"/>
    <col min="11775" max="11777" width="9.125" style="304"/>
    <col min="11778" max="11778" width="10.25" style="304" bestFit="1" customWidth="1"/>
    <col min="11779" max="12007" width="9.125" style="304"/>
    <col min="12008" max="12008" width="3.75" style="304" customWidth="1"/>
    <col min="12009" max="12009" width="4.875" style="304" customWidth="1"/>
    <col min="12010" max="12010" width="5.25" style="304" customWidth="1"/>
    <col min="12011" max="12011" width="31.25" style="304" customWidth="1"/>
    <col min="12012" max="12012" width="7.75" style="304" customWidth="1"/>
    <col min="12013" max="12013" width="2.375" style="304" customWidth="1"/>
    <col min="12014" max="12014" width="11.375" style="304" customWidth="1"/>
    <col min="12015" max="12015" width="2.375" style="304" customWidth="1"/>
    <col min="12016" max="12016" width="11.375" style="304" customWidth="1"/>
    <col min="12017" max="12017" width="2.375" style="304" customWidth="1"/>
    <col min="12018" max="12018" width="10.875" style="304" customWidth="1"/>
    <col min="12019" max="12019" width="2.375" style="304" customWidth="1"/>
    <col min="12020" max="12020" width="11.125" style="304" customWidth="1"/>
    <col min="12021" max="12021" width="1.875" style="304" customWidth="1"/>
    <col min="12022" max="12022" width="11" style="304" customWidth="1"/>
    <col min="12023" max="12023" width="0.75" style="304" customWidth="1"/>
    <col min="12024" max="12024" width="1.875" style="304" customWidth="1"/>
    <col min="12025" max="12025" width="11.875" style="304" bestFit="1" customWidth="1"/>
    <col min="12026" max="12026" width="15.25" style="304" bestFit="1" customWidth="1"/>
    <col min="12027" max="12027" width="5" style="304" customWidth="1"/>
    <col min="12028" max="12028" width="10.25" style="304" bestFit="1" customWidth="1"/>
    <col min="12029" max="12029" width="5" style="304" customWidth="1"/>
    <col min="12030" max="12030" width="10.25" style="304" bestFit="1" customWidth="1"/>
    <col min="12031" max="12033" width="9.125" style="304"/>
    <col min="12034" max="12034" width="10.25" style="304" bestFit="1" customWidth="1"/>
    <col min="12035" max="12263" width="9.125" style="304"/>
    <col min="12264" max="12264" width="3.75" style="304" customWidth="1"/>
    <col min="12265" max="12265" width="4.875" style="304" customWidth="1"/>
    <col min="12266" max="12266" width="5.25" style="304" customWidth="1"/>
    <col min="12267" max="12267" width="31.25" style="304" customWidth="1"/>
    <col min="12268" max="12268" width="7.75" style="304" customWidth="1"/>
    <col min="12269" max="12269" width="2.375" style="304" customWidth="1"/>
    <col min="12270" max="12270" width="11.375" style="304" customWidth="1"/>
    <col min="12271" max="12271" width="2.375" style="304" customWidth="1"/>
    <col min="12272" max="12272" width="11.375" style="304" customWidth="1"/>
    <col min="12273" max="12273" width="2.375" style="304" customWidth="1"/>
    <col min="12274" max="12274" width="10.875" style="304" customWidth="1"/>
    <col min="12275" max="12275" width="2.375" style="304" customWidth="1"/>
    <col min="12276" max="12276" width="11.125" style="304" customWidth="1"/>
    <col min="12277" max="12277" width="1.875" style="304" customWidth="1"/>
    <col min="12278" max="12278" width="11" style="304" customWidth="1"/>
    <col min="12279" max="12279" width="0.75" style="304" customWidth="1"/>
    <col min="12280" max="12280" width="1.875" style="304" customWidth="1"/>
    <col min="12281" max="12281" width="11.875" style="304" bestFit="1" customWidth="1"/>
    <col min="12282" max="12282" width="15.25" style="304" bestFit="1" customWidth="1"/>
    <col min="12283" max="12283" width="5" style="304" customWidth="1"/>
    <col min="12284" max="12284" width="10.25" style="304" bestFit="1" customWidth="1"/>
    <col min="12285" max="12285" width="5" style="304" customWidth="1"/>
    <col min="12286" max="12286" width="10.25" style="304" bestFit="1" customWidth="1"/>
    <col min="12287" max="12289" width="9.125" style="304"/>
    <col min="12290" max="12290" width="10.25" style="304" bestFit="1" customWidth="1"/>
    <col min="12291" max="12519" width="9.125" style="304"/>
    <col min="12520" max="12520" width="3.75" style="304" customWidth="1"/>
    <col min="12521" max="12521" width="4.875" style="304" customWidth="1"/>
    <col min="12522" max="12522" width="5.25" style="304" customWidth="1"/>
    <col min="12523" max="12523" width="31.25" style="304" customWidth="1"/>
    <col min="12524" max="12524" width="7.75" style="304" customWidth="1"/>
    <col min="12525" max="12525" width="2.375" style="304" customWidth="1"/>
    <col min="12526" max="12526" width="11.375" style="304" customWidth="1"/>
    <col min="12527" max="12527" width="2.375" style="304" customWidth="1"/>
    <col min="12528" max="12528" width="11.375" style="304" customWidth="1"/>
    <col min="12529" max="12529" width="2.375" style="304" customWidth="1"/>
    <col min="12530" max="12530" width="10.875" style="304" customWidth="1"/>
    <col min="12531" max="12531" width="2.375" style="304" customWidth="1"/>
    <col min="12532" max="12532" width="11.125" style="304" customWidth="1"/>
    <col min="12533" max="12533" width="1.875" style="304" customWidth="1"/>
    <col min="12534" max="12534" width="11" style="304" customWidth="1"/>
    <col min="12535" max="12535" width="0.75" style="304" customWidth="1"/>
    <col min="12536" max="12536" width="1.875" style="304" customWidth="1"/>
    <col min="12537" max="12537" width="11.875" style="304" bestFit="1" customWidth="1"/>
    <col min="12538" max="12538" width="15.25" style="304" bestFit="1" customWidth="1"/>
    <col min="12539" max="12539" width="5" style="304" customWidth="1"/>
    <col min="12540" max="12540" width="10.25" style="304" bestFit="1" customWidth="1"/>
    <col min="12541" max="12541" width="5" style="304" customWidth="1"/>
    <col min="12542" max="12542" width="10.25" style="304" bestFit="1" customWidth="1"/>
    <col min="12543" max="12545" width="9.125" style="304"/>
    <col min="12546" max="12546" width="10.25" style="304" bestFit="1" customWidth="1"/>
    <col min="12547" max="12775" width="9.125" style="304"/>
    <col min="12776" max="12776" width="3.75" style="304" customWidth="1"/>
    <col min="12777" max="12777" width="4.875" style="304" customWidth="1"/>
    <col min="12778" max="12778" width="5.25" style="304" customWidth="1"/>
    <col min="12779" max="12779" width="31.25" style="304" customWidth="1"/>
    <col min="12780" max="12780" width="7.75" style="304" customWidth="1"/>
    <col min="12781" max="12781" width="2.375" style="304" customWidth="1"/>
    <col min="12782" max="12782" width="11.375" style="304" customWidth="1"/>
    <col min="12783" max="12783" width="2.375" style="304" customWidth="1"/>
    <col min="12784" max="12784" width="11.375" style="304" customWidth="1"/>
    <col min="12785" max="12785" width="2.375" style="304" customWidth="1"/>
    <col min="12786" max="12786" width="10.875" style="304" customWidth="1"/>
    <col min="12787" max="12787" width="2.375" style="304" customWidth="1"/>
    <col min="12788" max="12788" width="11.125" style="304" customWidth="1"/>
    <col min="12789" max="12789" width="1.875" style="304" customWidth="1"/>
    <col min="12790" max="12790" width="11" style="304" customWidth="1"/>
    <col min="12791" max="12791" width="0.75" style="304" customWidth="1"/>
    <col min="12792" max="12792" width="1.875" style="304" customWidth="1"/>
    <col min="12793" max="12793" width="11.875" style="304" bestFit="1" customWidth="1"/>
    <col min="12794" max="12794" width="15.25" style="304" bestFit="1" customWidth="1"/>
    <col min="12795" max="12795" width="5" style="304" customWidth="1"/>
    <col min="12796" max="12796" width="10.25" style="304" bestFit="1" customWidth="1"/>
    <col min="12797" max="12797" width="5" style="304" customWidth="1"/>
    <col min="12798" max="12798" width="10.25" style="304" bestFit="1" customWidth="1"/>
    <col min="12799" max="12801" width="9.125" style="304"/>
    <col min="12802" max="12802" width="10.25" style="304" bestFit="1" customWidth="1"/>
    <col min="12803" max="13031" width="9.125" style="304"/>
    <col min="13032" max="13032" width="3.75" style="304" customWidth="1"/>
    <col min="13033" max="13033" width="4.875" style="304" customWidth="1"/>
    <col min="13034" max="13034" width="5.25" style="304" customWidth="1"/>
    <col min="13035" max="13035" width="31.25" style="304" customWidth="1"/>
    <col min="13036" max="13036" width="7.75" style="304" customWidth="1"/>
    <col min="13037" max="13037" width="2.375" style="304" customWidth="1"/>
    <col min="13038" max="13038" width="11.375" style="304" customWidth="1"/>
    <col min="13039" max="13039" width="2.375" style="304" customWidth="1"/>
    <col min="13040" max="13040" width="11.375" style="304" customWidth="1"/>
    <col min="13041" max="13041" width="2.375" style="304" customWidth="1"/>
    <col min="13042" max="13042" width="10.875" style="304" customWidth="1"/>
    <col min="13043" max="13043" width="2.375" style="304" customWidth="1"/>
    <col min="13044" max="13044" width="11.125" style="304" customWidth="1"/>
    <col min="13045" max="13045" width="1.875" style="304" customWidth="1"/>
    <col min="13046" max="13046" width="11" style="304" customWidth="1"/>
    <col min="13047" max="13047" width="0.75" style="304" customWidth="1"/>
    <col min="13048" max="13048" width="1.875" style="304" customWidth="1"/>
    <col min="13049" max="13049" width="11.875" style="304" bestFit="1" customWidth="1"/>
    <col min="13050" max="13050" width="15.25" style="304" bestFit="1" customWidth="1"/>
    <col min="13051" max="13051" width="5" style="304" customWidth="1"/>
    <col min="13052" max="13052" width="10.25" style="304" bestFit="1" customWidth="1"/>
    <col min="13053" max="13053" width="5" style="304" customWidth="1"/>
    <col min="13054" max="13054" width="10.25" style="304" bestFit="1" customWidth="1"/>
    <col min="13055" max="13057" width="9.125" style="304"/>
    <col min="13058" max="13058" width="10.25" style="304" bestFit="1" customWidth="1"/>
    <col min="13059" max="13287" width="9.125" style="304"/>
    <col min="13288" max="13288" width="3.75" style="304" customWidth="1"/>
    <col min="13289" max="13289" width="4.875" style="304" customWidth="1"/>
    <col min="13290" max="13290" width="5.25" style="304" customWidth="1"/>
    <col min="13291" max="13291" width="31.25" style="304" customWidth="1"/>
    <col min="13292" max="13292" width="7.75" style="304" customWidth="1"/>
    <col min="13293" max="13293" width="2.375" style="304" customWidth="1"/>
    <col min="13294" max="13294" width="11.375" style="304" customWidth="1"/>
    <col min="13295" max="13295" width="2.375" style="304" customWidth="1"/>
    <col min="13296" max="13296" width="11.375" style="304" customWidth="1"/>
    <col min="13297" max="13297" width="2.375" style="304" customWidth="1"/>
    <col min="13298" max="13298" width="10.875" style="304" customWidth="1"/>
    <col min="13299" max="13299" width="2.375" style="304" customWidth="1"/>
    <col min="13300" max="13300" width="11.125" style="304" customWidth="1"/>
    <col min="13301" max="13301" width="1.875" style="304" customWidth="1"/>
    <col min="13302" max="13302" width="11" style="304" customWidth="1"/>
    <col min="13303" max="13303" width="0.75" style="304" customWidth="1"/>
    <col min="13304" max="13304" width="1.875" style="304" customWidth="1"/>
    <col min="13305" max="13305" width="11.875" style="304" bestFit="1" customWidth="1"/>
    <col min="13306" max="13306" width="15.25" style="304" bestFit="1" customWidth="1"/>
    <col min="13307" max="13307" width="5" style="304" customWidth="1"/>
    <col min="13308" max="13308" width="10.25" style="304" bestFit="1" customWidth="1"/>
    <col min="13309" max="13309" width="5" style="304" customWidth="1"/>
    <col min="13310" max="13310" width="10.25" style="304" bestFit="1" customWidth="1"/>
    <col min="13311" max="13313" width="9.125" style="304"/>
    <col min="13314" max="13314" width="10.25" style="304" bestFit="1" customWidth="1"/>
    <col min="13315" max="13543" width="9.125" style="304"/>
    <col min="13544" max="13544" width="3.75" style="304" customWidth="1"/>
    <col min="13545" max="13545" width="4.875" style="304" customWidth="1"/>
    <col min="13546" max="13546" width="5.25" style="304" customWidth="1"/>
    <col min="13547" max="13547" width="31.25" style="304" customWidth="1"/>
    <col min="13548" max="13548" width="7.75" style="304" customWidth="1"/>
    <col min="13549" max="13549" width="2.375" style="304" customWidth="1"/>
    <col min="13550" max="13550" width="11.375" style="304" customWidth="1"/>
    <col min="13551" max="13551" width="2.375" style="304" customWidth="1"/>
    <col min="13552" max="13552" width="11.375" style="304" customWidth="1"/>
    <col min="13553" max="13553" width="2.375" style="304" customWidth="1"/>
    <col min="13554" max="13554" width="10.875" style="304" customWidth="1"/>
    <col min="13555" max="13555" width="2.375" style="304" customWidth="1"/>
    <col min="13556" max="13556" width="11.125" style="304" customWidth="1"/>
    <col min="13557" max="13557" width="1.875" style="304" customWidth="1"/>
    <col min="13558" max="13558" width="11" style="304" customWidth="1"/>
    <col min="13559" max="13559" width="0.75" style="304" customWidth="1"/>
    <col min="13560" max="13560" width="1.875" style="304" customWidth="1"/>
    <col min="13561" max="13561" width="11.875" style="304" bestFit="1" customWidth="1"/>
    <col min="13562" max="13562" width="15.25" style="304" bestFit="1" customWidth="1"/>
    <col min="13563" max="13563" width="5" style="304" customWidth="1"/>
    <col min="13564" max="13564" width="10.25" style="304" bestFit="1" customWidth="1"/>
    <col min="13565" max="13565" width="5" style="304" customWidth="1"/>
    <col min="13566" max="13566" width="10.25" style="304" bestFit="1" customWidth="1"/>
    <col min="13567" max="13569" width="9.125" style="304"/>
    <col min="13570" max="13570" width="10.25" style="304" bestFit="1" customWidth="1"/>
    <col min="13571" max="13799" width="9.125" style="304"/>
    <col min="13800" max="13800" width="3.75" style="304" customWidth="1"/>
    <col min="13801" max="13801" width="4.875" style="304" customWidth="1"/>
    <col min="13802" max="13802" width="5.25" style="304" customWidth="1"/>
    <col min="13803" max="13803" width="31.25" style="304" customWidth="1"/>
    <col min="13804" max="13804" width="7.75" style="304" customWidth="1"/>
    <col min="13805" max="13805" width="2.375" style="304" customWidth="1"/>
    <col min="13806" max="13806" width="11.375" style="304" customWidth="1"/>
    <col min="13807" max="13807" width="2.375" style="304" customWidth="1"/>
    <col min="13808" max="13808" width="11.375" style="304" customWidth="1"/>
    <col min="13809" max="13809" width="2.375" style="304" customWidth="1"/>
    <col min="13810" max="13810" width="10.875" style="304" customWidth="1"/>
    <col min="13811" max="13811" width="2.375" style="304" customWidth="1"/>
    <col min="13812" max="13812" width="11.125" style="304" customWidth="1"/>
    <col min="13813" max="13813" width="1.875" style="304" customWidth="1"/>
    <col min="13814" max="13814" width="11" style="304" customWidth="1"/>
    <col min="13815" max="13815" width="0.75" style="304" customWidth="1"/>
    <col min="13816" max="13816" width="1.875" style="304" customWidth="1"/>
    <col min="13817" max="13817" width="11.875" style="304" bestFit="1" customWidth="1"/>
    <col min="13818" max="13818" width="15.25" style="304" bestFit="1" customWidth="1"/>
    <col min="13819" max="13819" width="5" style="304" customWidth="1"/>
    <col min="13820" max="13820" width="10.25" style="304" bestFit="1" customWidth="1"/>
    <col min="13821" max="13821" width="5" style="304" customWidth="1"/>
    <col min="13822" max="13822" width="10.25" style="304" bestFit="1" customWidth="1"/>
    <col min="13823" max="13825" width="9.125" style="304"/>
    <col min="13826" max="13826" width="10.25" style="304" bestFit="1" customWidth="1"/>
    <col min="13827" max="14055" width="9.125" style="304"/>
    <col min="14056" max="14056" width="3.75" style="304" customWidth="1"/>
    <col min="14057" max="14057" width="4.875" style="304" customWidth="1"/>
    <col min="14058" max="14058" width="5.25" style="304" customWidth="1"/>
    <col min="14059" max="14059" width="31.25" style="304" customWidth="1"/>
    <col min="14060" max="14060" width="7.75" style="304" customWidth="1"/>
    <col min="14061" max="14061" width="2.375" style="304" customWidth="1"/>
    <col min="14062" max="14062" width="11.375" style="304" customWidth="1"/>
    <col min="14063" max="14063" width="2.375" style="304" customWidth="1"/>
    <col min="14064" max="14064" width="11.375" style="304" customWidth="1"/>
    <col min="14065" max="14065" width="2.375" style="304" customWidth="1"/>
    <col min="14066" max="14066" width="10.875" style="304" customWidth="1"/>
    <col min="14067" max="14067" width="2.375" style="304" customWidth="1"/>
    <col min="14068" max="14068" width="11.125" style="304" customWidth="1"/>
    <col min="14069" max="14069" width="1.875" style="304" customWidth="1"/>
    <col min="14070" max="14070" width="11" style="304" customWidth="1"/>
    <col min="14071" max="14071" width="0.75" style="304" customWidth="1"/>
    <col min="14072" max="14072" width="1.875" style="304" customWidth="1"/>
    <col min="14073" max="14073" width="11.875" style="304" bestFit="1" customWidth="1"/>
    <col min="14074" max="14074" width="15.25" style="304" bestFit="1" customWidth="1"/>
    <col min="14075" max="14075" width="5" style="304" customWidth="1"/>
    <col min="14076" max="14076" width="10.25" style="304" bestFit="1" customWidth="1"/>
    <col min="14077" max="14077" width="5" style="304" customWidth="1"/>
    <col min="14078" max="14078" width="10.25" style="304" bestFit="1" customWidth="1"/>
    <col min="14079" max="14081" width="9.125" style="304"/>
    <col min="14082" max="14082" width="10.25" style="304" bestFit="1" customWidth="1"/>
    <col min="14083" max="14311" width="9.125" style="304"/>
    <col min="14312" max="14312" width="3.75" style="304" customWidth="1"/>
    <col min="14313" max="14313" width="4.875" style="304" customWidth="1"/>
    <col min="14314" max="14314" width="5.25" style="304" customWidth="1"/>
    <col min="14315" max="14315" width="31.25" style="304" customWidth="1"/>
    <col min="14316" max="14316" width="7.75" style="304" customWidth="1"/>
    <col min="14317" max="14317" width="2.375" style="304" customWidth="1"/>
    <col min="14318" max="14318" width="11.375" style="304" customWidth="1"/>
    <col min="14319" max="14319" width="2.375" style="304" customWidth="1"/>
    <col min="14320" max="14320" width="11.375" style="304" customWidth="1"/>
    <col min="14321" max="14321" width="2.375" style="304" customWidth="1"/>
    <col min="14322" max="14322" width="10.875" style="304" customWidth="1"/>
    <col min="14323" max="14323" width="2.375" style="304" customWidth="1"/>
    <col min="14324" max="14324" width="11.125" style="304" customWidth="1"/>
    <col min="14325" max="14325" width="1.875" style="304" customWidth="1"/>
    <col min="14326" max="14326" width="11" style="304" customWidth="1"/>
    <col min="14327" max="14327" width="0.75" style="304" customWidth="1"/>
    <col min="14328" max="14328" width="1.875" style="304" customWidth="1"/>
    <col min="14329" max="14329" width="11.875" style="304" bestFit="1" customWidth="1"/>
    <col min="14330" max="14330" width="15.25" style="304" bestFit="1" customWidth="1"/>
    <col min="14331" max="14331" width="5" style="304" customWidth="1"/>
    <col min="14332" max="14332" width="10.25" style="304" bestFit="1" customWidth="1"/>
    <col min="14333" max="14333" width="5" style="304" customWidth="1"/>
    <col min="14334" max="14334" width="10.25" style="304" bestFit="1" customWidth="1"/>
    <col min="14335" max="14337" width="9.125" style="304"/>
    <col min="14338" max="14338" width="10.25" style="304" bestFit="1" customWidth="1"/>
    <col min="14339" max="14567" width="9.125" style="304"/>
    <col min="14568" max="14568" width="3.75" style="304" customWidth="1"/>
    <col min="14569" max="14569" width="4.875" style="304" customWidth="1"/>
    <col min="14570" max="14570" width="5.25" style="304" customWidth="1"/>
    <col min="14571" max="14571" width="31.25" style="304" customWidth="1"/>
    <col min="14572" max="14572" width="7.75" style="304" customWidth="1"/>
    <col min="14573" max="14573" width="2.375" style="304" customWidth="1"/>
    <col min="14574" max="14574" width="11.375" style="304" customWidth="1"/>
    <col min="14575" max="14575" width="2.375" style="304" customWidth="1"/>
    <col min="14576" max="14576" width="11.375" style="304" customWidth="1"/>
    <col min="14577" max="14577" width="2.375" style="304" customWidth="1"/>
    <col min="14578" max="14578" width="10.875" style="304" customWidth="1"/>
    <col min="14579" max="14579" width="2.375" style="304" customWidth="1"/>
    <col min="14580" max="14580" width="11.125" style="304" customWidth="1"/>
    <col min="14581" max="14581" width="1.875" style="304" customWidth="1"/>
    <col min="14582" max="14582" width="11" style="304" customWidth="1"/>
    <col min="14583" max="14583" width="0.75" style="304" customWidth="1"/>
    <col min="14584" max="14584" width="1.875" style="304" customWidth="1"/>
    <col min="14585" max="14585" width="11.875" style="304" bestFit="1" customWidth="1"/>
    <col min="14586" max="14586" width="15.25" style="304" bestFit="1" customWidth="1"/>
    <col min="14587" max="14587" width="5" style="304" customWidth="1"/>
    <col min="14588" max="14588" width="10.25" style="304" bestFit="1" customWidth="1"/>
    <col min="14589" max="14589" width="5" style="304" customWidth="1"/>
    <col min="14590" max="14590" width="10.25" style="304" bestFit="1" customWidth="1"/>
    <col min="14591" max="14593" width="9.125" style="304"/>
    <col min="14594" max="14594" width="10.25" style="304" bestFit="1" customWidth="1"/>
    <col min="14595" max="14823" width="9.125" style="304"/>
    <col min="14824" max="14824" width="3.75" style="304" customWidth="1"/>
    <col min="14825" max="14825" width="4.875" style="304" customWidth="1"/>
    <col min="14826" max="14826" width="5.25" style="304" customWidth="1"/>
    <col min="14827" max="14827" width="31.25" style="304" customWidth="1"/>
    <col min="14828" max="14828" width="7.75" style="304" customWidth="1"/>
    <col min="14829" max="14829" width="2.375" style="304" customWidth="1"/>
    <col min="14830" max="14830" width="11.375" style="304" customWidth="1"/>
    <col min="14831" max="14831" width="2.375" style="304" customWidth="1"/>
    <col min="14832" max="14832" width="11.375" style="304" customWidth="1"/>
    <col min="14833" max="14833" width="2.375" style="304" customWidth="1"/>
    <col min="14834" max="14834" width="10.875" style="304" customWidth="1"/>
    <col min="14835" max="14835" width="2.375" style="304" customWidth="1"/>
    <col min="14836" max="14836" width="11.125" style="304" customWidth="1"/>
    <col min="14837" max="14837" width="1.875" style="304" customWidth="1"/>
    <col min="14838" max="14838" width="11" style="304" customWidth="1"/>
    <col min="14839" max="14839" width="0.75" style="304" customWidth="1"/>
    <col min="14840" max="14840" width="1.875" style="304" customWidth="1"/>
    <col min="14841" max="14841" width="11.875" style="304" bestFit="1" customWidth="1"/>
    <col min="14842" max="14842" width="15.25" style="304" bestFit="1" customWidth="1"/>
    <col min="14843" max="14843" width="5" style="304" customWidth="1"/>
    <col min="14844" max="14844" width="10.25" style="304" bestFit="1" customWidth="1"/>
    <col min="14845" max="14845" width="5" style="304" customWidth="1"/>
    <col min="14846" max="14846" width="10.25" style="304" bestFit="1" customWidth="1"/>
    <col min="14847" max="14849" width="9.125" style="304"/>
    <col min="14850" max="14850" width="10.25" style="304" bestFit="1" customWidth="1"/>
    <col min="14851" max="15079" width="9.125" style="304"/>
    <col min="15080" max="15080" width="3.75" style="304" customWidth="1"/>
    <col min="15081" max="15081" width="4.875" style="304" customWidth="1"/>
    <col min="15082" max="15082" width="5.25" style="304" customWidth="1"/>
    <col min="15083" max="15083" width="31.25" style="304" customWidth="1"/>
    <col min="15084" max="15084" width="7.75" style="304" customWidth="1"/>
    <col min="15085" max="15085" width="2.375" style="304" customWidth="1"/>
    <col min="15086" max="15086" width="11.375" style="304" customWidth="1"/>
    <col min="15087" max="15087" width="2.375" style="304" customWidth="1"/>
    <col min="15088" max="15088" width="11.375" style="304" customWidth="1"/>
    <col min="15089" max="15089" width="2.375" style="304" customWidth="1"/>
    <col min="15090" max="15090" width="10.875" style="304" customWidth="1"/>
    <col min="15091" max="15091" width="2.375" style="304" customWidth="1"/>
    <col min="15092" max="15092" width="11.125" style="304" customWidth="1"/>
    <col min="15093" max="15093" width="1.875" style="304" customWidth="1"/>
    <col min="15094" max="15094" width="11" style="304" customWidth="1"/>
    <col min="15095" max="15095" width="0.75" style="304" customWidth="1"/>
    <col min="15096" max="15096" width="1.875" style="304" customWidth="1"/>
    <col min="15097" max="15097" width="11.875" style="304" bestFit="1" customWidth="1"/>
    <col min="15098" max="15098" width="15.25" style="304" bestFit="1" customWidth="1"/>
    <col min="15099" max="15099" width="5" style="304" customWidth="1"/>
    <col min="15100" max="15100" width="10.25" style="304" bestFit="1" customWidth="1"/>
    <col min="15101" max="15101" width="5" style="304" customWidth="1"/>
    <col min="15102" max="15102" width="10.25" style="304" bestFit="1" customWidth="1"/>
    <col min="15103" max="15105" width="9.125" style="304"/>
    <col min="15106" max="15106" width="10.25" style="304" bestFit="1" customWidth="1"/>
    <col min="15107" max="15335" width="9.125" style="304"/>
    <col min="15336" max="15336" width="3.75" style="304" customWidth="1"/>
    <col min="15337" max="15337" width="4.875" style="304" customWidth="1"/>
    <col min="15338" max="15338" width="5.25" style="304" customWidth="1"/>
    <col min="15339" max="15339" width="31.25" style="304" customWidth="1"/>
    <col min="15340" max="15340" width="7.75" style="304" customWidth="1"/>
    <col min="15341" max="15341" width="2.375" style="304" customWidth="1"/>
    <col min="15342" max="15342" width="11.375" style="304" customWidth="1"/>
    <col min="15343" max="15343" width="2.375" style="304" customWidth="1"/>
    <col min="15344" max="15344" width="11.375" style="304" customWidth="1"/>
    <col min="15345" max="15345" width="2.375" style="304" customWidth="1"/>
    <col min="15346" max="15346" width="10.875" style="304" customWidth="1"/>
    <col min="15347" max="15347" width="2.375" style="304" customWidth="1"/>
    <col min="15348" max="15348" width="11.125" style="304" customWidth="1"/>
    <col min="15349" max="15349" width="1.875" style="304" customWidth="1"/>
    <col min="15350" max="15350" width="11" style="304" customWidth="1"/>
    <col min="15351" max="15351" width="0.75" style="304" customWidth="1"/>
    <col min="15352" max="15352" width="1.875" style="304" customWidth="1"/>
    <col min="15353" max="15353" width="11.875" style="304" bestFit="1" customWidth="1"/>
    <col min="15354" max="15354" width="15.25" style="304" bestFit="1" customWidth="1"/>
    <col min="15355" max="15355" width="5" style="304" customWidth="1"/>
    <col min="15356" max="15356" width="10.25" style="304" bestFit="1" customWidth="1"/>
    <col min="15357" max="15357" width="5" style="304" customWidth="1"/>
    <col min="15358" max="15358" width="10.25" style="304" bestFit="1" customWidth="1"/>
    <col min="15359" max="15361" width="9.125" style="304"/>
    <col min="15362" max="15362" width="10.25" style="304" bestFit="1" customWidth="1"/>
    <col min="15363" max="15591" width="9.125" style="304"/>
    <col min="15592" max="15592" width="3.75" style="304" customWidth="1"/>
    <col min="15593" max="15593" width="4.875" style="304" customWidth="1"/>
    <col min="15594" max="15594" width="5.25" style="304" customWidth="1"/>
    <col min="15595" max="15595" width="31.25" style="304" customWidth="1"/>
    <col min="15596" max="15596" width="7.75" style="304" customWidth="1"/>
    <col min="15597" max="15597" width="2.375" style="304" customWidth="1"/>
    <col min="15598" max="15598" width="11.375" style="304" customWidth="1"/>
    <col min="15599" max="15599" width="2.375" style="304" customWidth="1"/>
    <col min="15600" max="15600" width="11.375" style="304" customWidth="1"/>
    <col min="15601" max="15601" width="2.375" style="304" customWidth="1"/>
    <col min="15602" max="15602" width="10.875" style="304" customWidth="1"/>
    <col min="15603" max="15603" width="2.375" style="304" customWidth="1"/>
    <col min="15604" max="15604" width="11.125" style="304" customWidth="1"/>
    <col min="15605" max="15605" width="1.875" style="304" customWidth="1"/>
    <col min="15606" max="15606" width="11" style="304" customWidth="1"/>
    <col min="15607" max="15607" width="0.75" style="304" customWidth="1"/>
    <col min="15608" max="15608" width="1.875" style="304" customWidth="1"/>
    <col min="15609" max="15609" width="11.875" style="304" bestFit="1" customWidth="1"/>
    <col min="15610" max="15610" width="15.25" style="304" bestFit="1" customWidth="1"/>
    <col min="15611" max="15611" width="5" style="304" customWidth="1"/>
    <col min="15612" max="15612" width="10.25" style="304" bestFit="1" customWidth="1"/>
    <col min="15613" max="15613" width="5" style="304" customWidth="1"/>
    <col min="15614" max="15614" width="10.25" style="304" bestFit="1" customWidth="1"/>
    <col min="15615" max="15617" width="9.125" style="304"/>
    <col min="15618" max="15618" width="10.25" style="304" bestFit="1" customWidth="1"/>
    <col min="15619" max="15847" width="9.125" style="304"/>
    <col min="15848" max="15848" width="3.75" style="304" customWidth="1"/>
    <col min="15849" max="15849" width="4.875" style="304" customWidth="1"/>
    <col min="15850" max="15850" width="5.25" style="304" customWidth="1"/>
    <col min="15851" max="15851" width="31.25" style="304" customWidth="1"/>
    <col min="15852" max="15852" width="7.75" style="304" customWidth="1"/>
    <col min="15853" max="15853" width="2.375" style="304" customWidth="1"/>
    <col min="15854" max="15854" width="11.375" style="304" customWidth="1"/>
    <col min="15855" max="15855" width="2.375" style="304" customWidth="1"/>
    <col min="15856" max="15856" width="11.375" style="304" customWidth="1"/>
    <col min="15857" max="15857" width="2.375" style="304" customWidth="1"/>
    <col min="15858" max="15858" width="10.875" style="304" customWidth="1"/>
    <col min="15859" max="15859" width="2.375" style="304" customWidth="1"/>
    <col min="15860" max="15860" width="11.125" style="304" customWidth="1"/>
    <col min="15861" max="15861" width="1.875" style="304" customWidth="1"/>
    <col min="15862" max="15862" width="11" style="304" customWidth="1"/>
    <col min="15863" max="15863" width="0.75" style="304" customWidth="1"/>
    <col min="15864" max="15864" width="1.875" style="304" customWidth="1"/>
    <col min="15865" max="15865" width="11.875" style="304" bestFit="1" customWidth="1"/>
    <col min="15866" max="15866" width="15.25" style="304" bestFit="1" customWidth="1"/>
    <col min="15867" max="15867" width="5" style="304" customWidth="1"/>
    <col min="15868" max="15868" width="10.25" style="304" bestFit="1" customWidth="1"/>
    <col min="15869" max="15869" width="5" style="304" customWidth="1"/>
    <col min="15870" max="15870" width="10.25" style="304" bestFit="1" customWidth="1"/>
    <col min="15871" max="15873" width="9.125" style="304"/>
    <col min="15874" max="15874" width="10.25" style="304" bestFit="1" customWidth="1"/>
    <col min="15875" max="16103" width="9.125" style="304"/>
    <col min="16104" max="16104" width="3.75" style="304" customWidth="1"/>
    <col min="16105" max="16105" width="4.875" style="304" customWidth="1"/>
    <col min="16106" max="16106" width="5.25" style="304" customWidth="1"/>
    <col min="16107" max="16107" width="31.25" style="304" customWidth="1"/>
    <col min="16108" max="16108" width="7.75" style="304" customWidth="1"/>
    <col min="16109" max="16109" width="2.375" style="304" customWidth="1"/>
    <col min="16110" max="16110" width="11.375" style="304" customWidth="1"/>
    <col min="16111" max="16111" width="2.375" style="304" customWidth="1"/>
    <col min="16112" max="16112" width="11.375" style="304" customWidth="1"/>
    <col min="16113" max="16113" width="2.375" style="304" customWidth="1"/>
    <col min="16114" max="16114" width="10.875" style="304" customWidth="1"/>
    <col min="16115" max="16115" width="2.375" style="304" customWidth="1"/>
    <col min="16116" max="16116" width="11.125" style="304" customWidth="1"/>
    <col min="16117" max="16117" width="1.875" style="304" customWidth="1"/>
    <col min="16118" max="16118" width="11" style="304" customWidth="1"/>
    <col min="16119" max="16119" width="0.75" style="304" customWidth="1"/>
    <col min="16120" max="16120" width="1.875" style="304" customWidth="1"/>
    <col min="16121" max="16121" width="11.875" style="304" bestFit="1" customWidth="1"/>
    <col min="16122" max="16122" width="15.25" style="304" bestFit="1" customWidth="1"/>
    <col min="16123" max="16123" width="5" style="304" customWidth="1"/>
    <col min="16124" max="16124" width="10.25" style="304" bestFit="1" customWidth="1"/>
    <col min="16125" max="16125" width="5" style="304" customWidth="1"/>
    <col min="16126" max="16126" width="10.25" style="304" bestFit="1" customWidth="1"/>
    <col min="16127" max="16129" width="9.125" style="304"/>
    <col min="16130" max="16130" width="10.25" style="304" bestFit="1" customWidth="1"/>
    <col min="16131" max="16364" width="9.125" style="304"/>
    <col min="16365" max="16384" width="8.875" style="304" customWidth="1"/>
  </cols>
  <sheetData>
    <row r="1" spans="1:13" s="325" customFormat="1" ht="21" x14ac:dyDescent="0.4">
      <c r="A1" s="740" t="str">
        <f>عنوان!A1</f>
        <v>شرکت پیمانکاری x</v>
      </c>
      <c r="B1" s="740"/>
      <c r="C1" s="740"/>
      <c r="D1" s="740"/>
      <c r="E1" s="740"/>
      <c r="F1" s="740"/>
      <c r="G1" s="740"/>
      <c r="H1" s="740"/>
      <c r="I1" s="740"/>
      <c r="J1" s="740"/>
      <c r="K1" s="740"/>
      <c r="L1" s="740"/>
      <c r="M1" s="740"/>
    </row>
    <row r="2" spans="1:13" s="325" customFormat="1" ht="21" x14ac:dyDescent="0.4">
      <c r="A2" s="741" t="str">
        <f>عنوان!A6</f>
        <v>يادداشتهاي توضيحي صورت هاي مالي</v>
      </c>
      <c r="B2" s="741"/>
      <c r="C2" s="741"/>
      <c r="D2" s="741"/>
      <c r="E2" s="741"/>
      <c r="F2" s="741"/>
      <c r="G2" s="741"/>
      <c r="H2" s="741"/>
      <c r="I2" s="741"/>
      <c r="J2" s="741"/>
      <c r="K2" s="741"/>
      <c r="L2" s="741"/>
      <c r="M2" s="741"/>
    </row>
    <row r="3" spans="1:13" s="325" customFormat="1" ht="21" x14ac:dyDescent="0.4">
      <c r="A3" s="741" t="str">
        <f>عنوان!A3</f>
        <v>سال مالي منتهی به 29 اسفند 1402</v>
      </c>
      <c r="B3" s="741"/>
      <c r="C3" s="741"/>
      <c r="D3" s="741"/>
      <c r="E3" s="741"/>
      <c r="F3" s="741"/>
      <c r="G3" s="741"/>
      <c r="H3" s="741"/>
      <c r="I3" s="741"/>
      <c r="J3" s="741"/>
      <c r="K3" s="741"/>
      <c r="L3" s="741"/>
      <c r="M3" s="741"/>
    </row>
    <row r="4" spans="1:13" s="325" customFormat="1" ht="21" x14ac:dyDescent="0.4">
      <c r="A4" s="272"/>
      <c r="B4" s="272"/>
      <c r="C4" s="272"/>
      <c r="D4" s="272"/>
      <c r="E4" s="272"/>
      <c r="F4" s="272"/>
      <c r="G4" s="272"/>
      <c r="H4" s="272"/>
      <c r="I4" s="272"/>
      <c r="J4" s="272"/>
      <c r="K4" s="272"/>
      <c r="L4" s="272"/>
      <c r="M4" s="272"/>
    </row>
    <row r="5" spans="1:13" s="290" customFormat="1" ht="18.75" x14ac:dyDescent="0.2">
      <c r="A5" s="298" t="s">
        <v>543</v>
      </c>
      <c r="B5" s="326" t="s">
        <v>544</v>
      </c>
      <c r="C5" s="327"/>
      <c r="D5" s="327"/>
    </row>
    <row r="6" spans="1:13" s="271" customFormat="1" ht="21" x14ac:dyDescent="0.5">
      <c r="A6" s="273"/>
      <c r="B6" s="328"/>
      <c r="C6" s="329"/>
      <c r="D6" s="329"/>
      <c r="E6" s="275"/>
      <c r="F6" s="275"/>
      <c r="G6" s="275"/>
      <c r="H6" s="754"/>
      <c r="I6" s="754"/>
      <c r="J6" s="275"/>
      <c r="K6" s="276" t="s">
        <v>368</v>
      </c>
      <c r="L6" s="331"/>
      <c r="M6" s="276" t="s">
        <v>369</v>
      </c>
    </row>
    <row r="7" spans="1:13" s="335" customFormat="1" ht="21" x14ac:dyDescent="0.2">
      <c r="A7" s="332"/>
      <c r="B7" s="268"/>
      <c r="C7" s="268"/>
      <c r="D7" s="333"/>
      <c r="E7" s="334"/>
      <c r="F7" s="334"/>
      <c r="G7" s="334"/>
      <c r="H7" s="334"/>
      <c r="I7" s="334"/>
      <c r="J7" s="334"/>
      <c r="K7" s="285" t="s">
        <v>32</v>
      </c>
      <c r="L7" s="285"/>
      <c r="M7" s="285" t="s">
        <v>32</v>
      </c>
    </row>
    <row r="8" spans="1:13" ht="18.600000000000001" customHeight="1" x14ac:dyDescent="0.2">
      <c r="B8" s="755" t="s">
        <v>545</v>
      </c>
      <c r="C8" s="755"/>
      <c r="D8" s="755"/>
      <c r="L8" s="336"/>
    </row>
    <row r="9" spans="1:13" ht="18.75" x14ac:dyDescent="0.2">
      <c r="B9" s="753" t="s">
        <v>527</v>
      </c>
      <c r="C9" s="753"/>
      <c r="D9" s="753"/>
      <c r="L9" s="336"/>
    </row>
    <row r="10" spans="1:13" ht="18.75" x14ac:dyDescent="0.2">
      <c r="B10" s="753" t="s">
        <v>527</v>
      </c>
      <c r="C10" s="753"/>
      <c r="D10" s="753"/>
      <c r="L10" s="336"/>
    </row>
    <row r="11" spans="1:13" ht="18.75" x14ac:dyDescent="0.2">
      <c r="B11" s="753" t="s">
        <v>519</v>
      </c>
      <c r="C11" s="753"/>
      <c r="D11" s="753"/>
      <c r="E11" s="753"/>
      <c r="F11" s="753"/>
      <c r="K11" s="337"/>
      <c r="M11" s="337"/>
    </row>
    <row r="12" spans="1:13" ht="21.75" thickBot="1" x14ac:dyDescent="0.25">
      <c r="B12" s="338"/>
      <c r="C12" s="327"/>
      <c r="D12" s="327"/>
      <c r="K12" s="339">
        <f>SUM(K9:K11)</f>
        <v>0</v>
      </c>
      <c r="M12" s="339">
        <f>SUM(M9:M11)</f>
        <v>0</v>
      </c>
    </row>
    <row r="13" spans="1:13" ht="21.75" thickTop="1" x14ac:dyDescent="0.2">
      <c r="B13" s="338"/>
      <c r="C13" s="327"/>
      <c r="D13" s="327"/>
    </row>
    <row r="14" spans="1:13" s="290" customFormat="1" ht="18.75" x14ac:dyDescent="0.2">
      <c r="A14" s="298" t="s">
        <v>546</v>
      </c>
      <c r="B14" s="326" t="s">
        <v>547</v>
      </c>
      <c r="C14" s="327"/>
      <c r="D14" s="327"/>
    </row>
    <row r="15" spans="1:13" ht="18.75" x14ac:dyDescent="0.2">
      <c r="B15" s="327"/>
      <c r="C15" s="327"/>
      <c r="D15" s="327"/>
    </row>
    <row r="16" spans="1:13" ht="19.5" x14ac:dyDescent="0.2">
      <c r="B16" s="327"/>
      <c r="C16" s="327"/>
      <c r="D16" s="327"/>
      <c r="K16" s="276" t="s">
        <v>368</v>
      </c>
      <c r="L16" s="331"/>
      <c r="M16" s="276" t="s">
        <v>369</v>
      </c>
    </row>
    <row r="17" spans="1:13" ht="18.75" x14ac:dyDescent="0.2">
      <c r="B17" s="327"/>
      <c r="C17" s="327"/>
      <c r="D17" s="327"/>
      <c r="K17" s="285" t="s">
        <v>32</v>
      </c>
      <c r="L17" s="285"/>
      <c r="M17" s="285" t="s">
        <v>32</v>
      </c>
    </row>
    <row r="18" spans="1:13" ht="16.149999999999999" customHeight="1" x14ac:dyDescent="0.2">
      <c r="A18" s="340"/>
      <c r="B18" s="642" t="s">
        <v>548</v>
      </c>
      <c r="C18" s="642"/>
      <c r="D18" s="642"/>
      <c r="E18" s="336"/>
      <c r="F18" s="336"/>
      <c r="G18" s="336"/>
      <c r="L18" s="336"/>
    </row>
    <row r="19" spans="1:13" ht="18.75" x14ac:dyDescent="0.2">
      <c r="B19" s="757" t="s">
        <v>549</v>
      </c>
      <c r="C19" s="757"/>
      <c r="D19" s="757"/>
      <c r="L19" s="336"/>
    </row>
    <row r="20" spans="1:13" ht="18.75" x14ac:dyDescent="0.2">
      <c r="B20" s="757" t="s">
        <v>550</v>
      </c>
      <c r="C20" s="757"/>
      <c r="D20" s="757"/>
      <c r="K20" s="336" t="s">
        <v>365</v>
      </c>
      <c r="L20" s="336"/>
      <c r="M20" s="336" t="s">
        <v>365</v>
      </c>
    </row>
    <row r="21" spans="1:13" ht="18.600000000000001" customHeight="1" thickBot="1" x14ac:dyDescent="0.25">
      <c r="B21" s="721" t="s">
        <v>551</v>
      </c>
      <c r="C21" s="721"/>
      <c r="D21" s="721"/>
      <c r="K21" s="339">
        <f>SUM(K18:K20)</f>
        <v>0</v>
      </c>
      <c r="L21" s="304">
        <f t="shared" ref="L21:M21" si="0">SUM(L18:L20)</f>
        <v>0</v>
      </c>
      <c r="M21" s="339">
        <f t="shared" si="0"/>
        <v>0</v>
      </c>
    </row>
    <row r="22" spans="1:13" ht="19.5" thickTop="1" x14ac:dyDescent="0.2">
      <c r="B22" s="327"/>
      <c r="C22" s="327"/>
      <c r="D22" s="327"/>
    </row>
    <row r="33" spans="1:13" x14ac:dyDescent="0.2">
      <c r="A33" s="756" t="s">
        <v>552</v>
      </c>
      <c r="B33" s="756"/>
      <c r="C33" s="756"/>
      <c r="D33" s="756"/>
      <c r="E33" s="756"/>
      <c r="F33" s="756"/>
      <c r="G33" s="756"/>
      <c r="H33" s="756"/>
      <c r="I33" s="756"/>
      <c r="J33" s="756"/>
      <c r="K33" s="756"/>
      <c r="L33" s="756"/>
      <c r="M33" s="756"/>
    </row>
    <row r="39" spans="1:13" hidden="1" x14ac:dyDescent="0.2"/>
    <row r="40" spans="1:13" hidden="1" x14ac:dyDescent="0.2"/>
    <row r="41" spans="1:13" ht="15.75" hidden="1" customHeight="1" x14ac:dyDescent="0.2">
      <c r="E41" s="304">
        <v>4</v>
      </c>
    </row>
    <row r="42" spans="1:13" hidden="1" x14ac:dyDescent="0.2"/>
    <row r="43" spans="1:13" hidden="1" x14ac:dyDescent="0.2"/>
    <row r="44" spans="1:13" hidden="1" x14ac:dyDescent="0.2"/>
    <row r="45" spans="1:13" hidden="1" x14ac:dyDescent="0.2"/>
    <row r="46" spans="1:13" hidden="1" x14ac:dyDescent="0.2"/>
  </sheetData>
  <mergeCells count="13">
    <mergeCell ref="A33:M33"/>
    <mergeCell ref="B10:D10"/>
    <mergeCell ref="B11:F11"/>
    <mergeCell ref="B18:D18"/>
    <mergeCell ref="B19:D19"/>
    <mergeCell ref="B20:D20"/>
    <mergeCell ref="B21:D21"/>
    <mergeCell ref="B9:D9"/>
    <mergeCell ref="A1:M1"/>
    <mergeCell ref="A2:M2"/>
    <mergeCell ref="A3:M3"/>
    <mergeCell ref="H6:I6"/>
    <mergeCell ref="B8:D8"/>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ADBB8-8D33-4FB2-9EB0-9605FDC96B46}">
  <sheetPr codeName="Sheet25">
    <tabColor theme="7" tint="-0.249977111117893"/>
  </sheetPr>
  <dimension ref="A1:R50"/>
  <sheetViews>
    <sheetView showGridLines="0" rightToLeft="1" view="pageBreakPreview" topLeftCell="A28" zoomScale="93" zoomScaleSheetLayoutView="93" workbookViewId="0">
      <selection activeCell="A3" sqref="A3:R3"/>
    </sheetView>
  </sheetViews>
  <sheetFormatPr defaultRowHeight="15.75" x14ac:dyDescent="0.2"/>
  <cols>
    <col min="1" max="1" width="5" style="302" bestFit="1" customWidth="1"/>
    <col min="2" max="2" width="4" style="304" customWidth="1"/>
    <col min="3" max="3" width="0.75" style="304" customWidth="1"/>
    <col min="4" max="4" width="21" style="304" customWidth="1"/>
    <col min="5" max="6" width="0.75" style="304" customWidth="1"/>
    <col min="7" max="7" width="8.375" style="304" customWidth="1"/>
    <col min="8" max="8" width="0.75" style="304" customWidth="1"/>
    <col min="9" max="9" width="8.375" style="304" customWidth="1"/>
    <col min="10" max="10" width="0.75" style="304" customWidth="1"/>
    <col min="11" max="11" width="8.375" style="304" customWidth="1"/>
    <col min="12" max="12" width="0.75" style="304" customWidth="1"/>
    <col min="13" max="13" width="8.375" style="304" customWidth="1"/>
    <col min="14" max="14" width="0.75" style="304" customWidth="1"/>
    <col min="15" max="15" width="8.375" style="304" customWidth="1"/>
    <col min="16" max="16" width="0.75" style="304" customWidth="1"/>
    <col min="17" max="17" width="8.375" style="304" customWidth="1"/>
    <col min="18" max="18" width="4.875" style="304" customWidth="1"/>
    <col min="19" max="238" width="9.125" style="304"/>
    <col min="239" max="239" width="3.75" style="304" customWidth="1"/>
    <col min="240" max="240" width="4.875" style="304" customWidth="1"/>
    <col min="241" max="241" width="5.25" style="304" customWidth="1"/>
    <col min="242" max="242" width="31.25" style="304" customWidth="1"/>
    <col min="243" max="243" width="7.75" style="304" customWidth="1"/>
    <col min="244" max="244" width="2.375" style="304" customWidth="1"/>
    <col min="245" max="245" width="11.375" style="304" customWidth="1"/>
    <col min="246" max="246" width="2.375" style="304" customWidth="1"/>
    <col min="247" max="247" width="11.375" style="304" customWidth="1"/>
    <col min="248" max="248" width="2.375" style="304" customWidth="1"/>
    <col min="249" max="249" width="10.875" style="304" customWidth="1"/>
    <col min="250" max="250" width="2.375" style="304" customWidth="1"/>
    <col min="251" max="251" width="11.125" style="304" customWidth="1"/>
    <col min="252" max="252" width="1.875" style="304" customWidth="1"/>
    <col min="253" max="253" width="11" style="304" customWidth="1"/>
    <col min="254" max="254" width="0.75" style="304" customWidth="1"/>
    <col min="255" max="255" width="1.875" style="304" customWidth="1"/>
    <col min="256" max="256" width="11.875" style="304" bestFit="1" customWidth="1"/>
    <col min="257" max="257" width="15.25" style="304" bestFit="1" customWidth="1"/>
    <col min="258" max="258" width="5" style="304" customWidth="1"/>
    <col min="259" max="259" width="10.25" style="304" bestFit="1" customWidth="1"/>
    <col min="260" max="260" width="5" style="304" customWidth="1"/>
    <col min="261" max="261" width="10.25" style="304" bestFit="1" customWidth="1"/>
    <col min="262" max="264" width="9.125" style="304"/>
    <col min="265" max="265" width="10.25" style="304" bestFit="1" customWidth="1"/>
    <col min="266" max="494" width="9.125" style="304"/>
    <col min="495" max="495" width="3.75" style="304" customWidth="1"/>
    <col min="496" max="496" width="4.875" style="304" customWidth="1"/>
    <col min="497" max="497" width="5.25" style="304" customWidth="1"/>
    <col min="498" max="498" width="31.25" style="304" customWidth="1"/>
    <col min="499" max="499" width="7.75" style="304" customWidth="1"/>
    <col min="500" max="500" width="2.375" style="304" customWidth="1"/>
    <col min="501" max="501" width="11.375" style="304" customWidth="1"/>
    <col min="502" max="502" width="2.375" style="304" customWidth="1"/>
    <col min="503" max="503" width="11.375" style="304" customWidth="1"/>
    <col min="504" max="504" width="2.375" style="304" customWidth="1"/>
    <col min="505" max="505" width="10.875" style="304" customWidth="1"/>
    <col min="506" max="506" width="2.375" style="304" customWidth="1"/>
    <col min="507" max="507" width="11.125" style="304" customWidth="1"/>
    <col min="508" max="508" width="1.875" style="304" customWidth="1"/>
    <col min="509" max="509" width="11" style="304" customWidth="1"/>
    <col min="510" max="510" width="0.75" style="304" customWidth="1"/>
    <col min="511" max="511" width="1.875" style="304" customWidth="1"/>
    <col min="512" max="512" width="11.875" style="304" bestFit="1" customWidth="1"/>
    <col min="513" max="513" width="15.25" style="304" bestFit="1" customWidth="1"/>
    <col min="514" max="514" width="5" style="304" customWidth="1"/>
    <col min="515" max="515" width="10.25" style="304" bestFit="1" customWidth="1"/>
    <col min="516" max="516" width="5" style="304" customWidth="1"/>
    <col min="517" max="517" width="10.25" style="304" bestFit="1" customWidth="1"/>
    <col min="518" max="520" width="9.125" style="304"/>
    <col min="521" max="521" width="10.25" style="304" bestFit="1" customWidth="1"/>
    <col min="522" max="750" width="9.125" style="304"/>
    <col min="751" max="751" width="3.75" style="304" customWidth="1"/>
    <col min="752" max="752" width="4.875" style="304" customWidth="1"/>
    <col min="753" max="753" width="5.25" style="304" customWidth="1"/>
    <col min="754" max="754" width="31.25" style="304" customWidth="1"/>
    <col min="755" max="755" width="7.75" style="304" customWidth="1"/>
    <col min="756" max="756" width="2.375" style="304" customWidth="1"/>
    <col min="757" max="757" width="11.375" style="304" customWidth="1"/>
    <col min="758" max="758" width="2.375" style="304" customWidth="1"/>
    <col min="759" max="759" width="11.375" style="304" customWidth="1"/>
    <col min="760" max="760" width="2.375" style="304" customWidth="1"/>
    <col min="761" max="761" width="10.875" style="304" customWidth="1"/>
    <col min="762" max="762" width="2.375" style="304" customWidth="1"/>
    <col min="763" max="763" width="11.125" style="304" customWidth="1"/>
    <col min="764" max="764" width="1.875" style="304" customWidth="1"/>
    <col min="765" max="765" width="11" style="304" customWidth="1"/>
    <col min="766" max="766" width="0.75" style="304" customWidth="1"/>
    <col min="767" max="767" width="1.875" style="304" customWidth="1"/>
    <col min="768" max="768" width="11.875" style="304" bestFit="1" customWidth="1"/>
    <col min="769" max="769" width="15.25" style="304" bestFit="1" customWidth="1"/>
    <col min="770" max="770" width="5" style="304" customWidth="1"/>
    <col min="771" max="771" width="10.25" style="304" bestFit="1" customWidth="1"/>
    <col min="772" max="772" width="5" style="304" customWidth="1"/>
    <col min="773" max="773" width="10.25" style="304" bestFit="1" customWidth="1"/>
    <col min="774" max="776" width="9.125" style="304"/>
    <col min="777" max="777" width="10.25" style="304" bestFit="1" customWidth="1"/>
    <col min="778" max="1006" width="9.125" style="304"/>
    <col min="1007" max="1007" width="3.75" style="304" customWidth="1"/>
    <col min="1008" max="1008" width="4.875" style="304" customWidth="1"/>
    <col min="1009" max="1009" width="5.25" style="304" customWidth="1"/>
    <col min="1010" max="1010" width="31.25" style="304" customWidth="1"/>
    <col min="1011" max="1011" width="7.75" style="304" customWidth="1"/>
    <col min="1012" max="1012" width="2.375" style="304" customWidth="1"/>
    <col min="1013" max="1013" width="11.375" style="304" customWidth="1"/>
    <col min="1014" max="1014" width="2.375" style="304" customWidth="1"/>
    <col min="1015" max="1015" width="11.375" style="304" customWidth="1"/>
    <col min="1016" max="1016" width="2.375" style="304" customWidth="1"/>
    <col min="1017" max="1017" width="10.875" style="304" customWidth="1"/>
    <col min="1018" max="1018" width="2.375" style="304" customWidth="1"/>
    <col min="1019" max="1019" width="11.125" style="304" customWidth="1"/>
    <col min="1020" max="1020" width="1.875" style="304" customWidth="1"/>
    <col min="1021" max="1021" width="11" style="304" customWidth="1"/>
    <col min="1022" max="1022" width="0.75" style="304" customWidth="1"/>
    <col min="1023" max="1023" width="1.875" style="304" customWidth="1"/>
    <col min="1024" max="1024" width="11.875" style="304" bestFit="1" customWidth="1"/>
    <col min="1025" max="1025" width="15.25" style="304" bestFit="1" customWidth="1"/>
    <col min="1026" max="1026" width="5" style="304" customWidth="1"/>
    <col min="1027" max="1027" width="10.25" style="304" bestFit="1" customWidth="1"/>
    <col min="1028" max="1028" width="5" style="304" customWidth="1"/>
    <col min="1029" max="1029" width="10.25" style="304" bestFit="1" customWidth="1"/>
    <col min="1030" max="1032" width="9.125" style="304"/>
    <col min="1033" max="1033" width="10.25" style="304" bestFit="1" customWidth="1"/>
    <col min="1034" max="1262" width="9.125" style="304"/>
    <col min="1263" max="1263" width="3.75" style="304" customWidth="1"/>
    <col min="1264" max="1264" width="4.875" style="304" customWidth="1"/>
    <col min="1265" max="1265" width="5.25" style="304" customWidth="1"/>
    <col min="1266" max="1266" width="31.25" style="304" customWidth="1"/>
    <col min="1267" max="1267" width="7.75" style="304" customWidth="1"/>
    <col min="1268" max="1268" width="2.375" style="304" customWidth="1"/>
    <col min="1269" max="1269" width="11.375" style="304" customWidth="1"/>
    <col min="1270" max="1270" width="2.375" style="304" customWidth="1"/>
    <col min="1271" max="1271" width="11.375" style="304" customWidth="1"/>
    <col min="1272" max="1272" width="2.375" style="304" customWidth="1"/>
    <col min="1273" max="1273" width="10.875" style="304" customWidth="1"/>
    <col min="1274" max="1274" width="2.375" style="304" customWidth="1"/>
    <col min="1275" max="1275" width="11.125" style="304" customWidth="1"/>
    <col min="1276" max="1276" width="1.875" style="304" customWidth="1"/>
    <col min="1277" max="1277" width="11" style="304" customWidth="1"/>
    <col min="1278" max="1278" width="0.75" style="304" customWidth="1"/>
    <col min="1279" max="1279" width="1.875" style="304" customWidth="1"/>
    <col min="1280" max="1280" width="11.875" style="304" bestFit="1" customWidth="1"/>
    <col min="1281" max="1281" width="15.25" style="304" bestFit="1" customWidth="1"/>
    <col min="1282" max="1282" width="5" style="304" customWidth="1"/>
    <col min="1283" max="1283" width="10.25" style="304" bestFit="1" customWidth="1"/>
    <col min="1284" max="1284" width="5" style="304" customWidth="1"/>
    <col min="1285" max="1285" width="10.25" style="304" bestFit="1" customWidth="1"/>
    <col min="1286" max="1288" width="9.125" style="304"/>
    <col min="1289" max="1289" width="10.25" style="304" bestFit="1" customWidth="1"/>
    <col min="1290" max="1518" width="9.125" style="304"/>
    <col min="1519" max="1519" width="3.75" style="304" customWidth="1"/>
    <col min="1520" max="1520" width="4.875" style="304" customWidth="1"/>
    <col min="1521" max="1521" width="5.25" style="304" customWidth="1"/>
    <col min="1522" max="1522" width="31.25" style="304" customWidth="1"/>
    <col min="1523" max="1523" width="7.75" style="304" customWidth="1"/>
    <col min="1524" max="1524" width="2.375" style="304" customWidth="1"/>
    <col min="1525" max="1525" width="11.375" style="304" customWidth="1"/>
    <col min="1526" max="1526" width="2.375" style="304" customWidth="1"/>
    <col min="1527" max="1527" width="11.375" style="304" customWidth="1"/>
    <col min="1528" max="1528" width="2.375" style="304" customWidth="1"/>
    <col min="1529" max="1529" width="10.875" style="304" customWidth="1"/>
    <col min="1530" max="1530" width="2.375" style="304" customWidth="1"/>
    <col min="1531" max="1531" width="11.125" style="304" customWidth="1"/>
    <col min="1532" max="1532" width="1.875" style="304" customWidth="1"/>
    <col min="1533" max="1533" width="11" style="304" customWidth="1"/>
    <col min="1534" max="1534" width="0.75" style="304" customWidth="1"/>
    <col min="1535" max="1535" width="1.875" style="304" customWidth="1"/>
    <col min="1536" max="1536" width="11.875" style="304" bestFit="1" customWidth="1"/>
    <col min="1537" max="1537" width="15.25" style="304" bestFit="1" customWidth="1"/>
    <col min="1538" max="1538" width="5" style="304" customWidth="1"/>
    <col min="1539" max="1539" width="10.25" style="304" bestFit="1" customWidth="1"/>
    <col min="1540" max="1540" width="5" style="304" customWidth="1"/>
    <col min="1541" max="1541" width="10.25" style="304" bestFit="1" customWidth="1"/>
    <col min="1542" max="1544" width="9.125" style="304"/>
    <col min="1545" max="1545" width="10.25" style="304" bestFit="1" customWidth="1"/>
    <col min="1546" max="1774" width="9.125" style="304"/>
    <col min="1775" max="1775" width="3.75" style="304" customWidth="1"/>
    <col min="1776" max="1776" width="4.875" style="304" customWidth="1"/>
    <col min="1777" max="1777" width="5.25" style="304" customWidth="1"/>
    <col min="1778" max="1778" width="31.25" style="304" customWidth="1"/>
    <col min="1779" max="1779" width="7.75" style="304" customWidth="1"/>
    <col min="1780" max="1780" width="2.375" style="304" customWidth="1"/>
    <col min="1781" max="1781" width="11.375" style="304" customWidth="1"/>
    <col min="1782" max="1782" width="2.375" style="304" customWidth="1"/>
    <col min="1783" max="1783" width="11.375" style="304" customWidth="1"/>
    <col min="1784" max="1784" width="2.375" style="304" customWidth="1"/>
    <col min="1785" max="1785" width="10.875" style="304" customWidth="1"/>
    <col min="1786" max="1786" width="2.375" style="304" customWidth="1"/>
    <col min="1787" max="1787" width="11.125" style="304" customWidth="1"/>
    <col min="1788" max="1788" width="1.875" style="304" customWidth="1"/>
    <col min="1789" max="1789" width="11" style="304" customWidth="1"/>
    <col min="1790" max="1790" width="0.75" style="304" customWidth="1"/>
    <col min="1791" max="1791" width="1.875" style="304" customWidth="1"/>
    <col min="1792" max="1792" width="11.875" style="304" bestFit="1" customWidth="1"/>
    <col min="1793" max="1793" width="15.25" style="304" bestFit="1" customWidth="1"/>
    <col min="1794" max="1794" width="5" style="304" customWidth="1"/>
    <col min="1795" max="1795" width="10.25" style="304" bestFit="1" customWidth="1"/>
    <col min="1796" max="1796" width="5" style="304" customWidth="1"/>
    <col min="1797" max="1797" width="10.25" style="304" bestFit="1" customWidth="1"/>
    <col min="1798" max="1800" width="9.125" style="304"/>
    <col min="1801" max="1801" width="10.25" style="304" bestFit="1" customWidth="1"/>
    <col min="1802" max="2030" width="9.125" style="304"/>
    <col min="2031" max="2031" width="3.75" style="304" customWidth="1"/>
    <col min="2032" max="2032" width="4.875" style="304" customWidth="1"/>
    <col min="2033" max="2033" width="5.25" style="304" customWidth="1"/>
    <col min="2034" max="2034" width="31.25" style="304" customWidth="1"/>
    <col min="2035" max="2035" width="7.75" style="304" customWidth="1"/>
    <col min="2036" max="2036" width="2.375" style="304" customWidth="1"/>
    <col min="2037" max="2037" width="11.375" style="304" customWidth="1"/>
    <col min="2038" max="2038" width="2.375" style="304" customWidth="1"/>
    <col min="2039" max="2039" width="11.375" style="304" customWidth="1"/>
    <col min="2040" max="2040" width="2.375" style="304" customWidth="1"/>
    <col min="2041" max="2041" width="10.875" style="304" customWidth="1"/>
    <col min="2042" max="2042" width="2.375" style="304" customWidth="1"/>
    <col min="2043" max="2043" width="11.125" style="304" customWidth="1"/>
    <col min="2044" max="2044" width="1.875" style="304" customWidth="1"/>
    <col min="2045" max="2045" width="11" style="304" customWidth="1"/>
    <col min="2046" max="2046" width="0.75" style="304" customWidth="1"/>
    <col min="2047" max="2047" width="1.875" style="304" customWidth="1"/>
    <col min="2048" max="2048" width="11.875" style="304" bestFit="1" customWidth="1"/>
    <col min="2049" max="2049" width="15.25" style="304" bestFit="1" customWidth="1"/>
    <col min="2050" max="2050" width="5" style="304" customWidth="1"/>
    <col min="2051" max="2051" width="10.25" style="304" bestFit="1" customWidth="1"/>
    <col min="2052" max="2052" width="5" style="304" customWidth="1"/>
    <col min="2053" max="2053" width="10.25" style="304" bestFit="1" customWidth="1"/>
    <col min="2054" max="2056" width="9.125" style="304"/>
    <col min="2057" max="2057" width="10.25" style="304" bestFit="1" customWidth="1"/>
    <col min="2058" max="2286" width="9.125" style="304"/>
    <col min="2287" max="2287" width="3.75" style="304" customWidth="1"/>
    <col min="2288" max="2288" width="4.875" style="304" customWidth="1"/>
    <col min="2289" max="2289" width="5.25" style="304" customWidth="1"/>
    <col min="2290" max="2290" width="31.25" style="304" customWidth="1"/>
    <col min="2291" max="2291" width="7.75" style="304" customWidth="1"/>
    <col min="2292" max="2292" width="2.375" style="304" customWidth="1"/>
    <col min="2293" max="2293" width="11.375" style="304" customWidth="1"/>
    <col min="2294" max="2294" width="2.375" style="304" customWidth="1"/>
    <col min="2295" max="2295" width="11.375" style="304" customWidth="1"/>
    <col min="2296" max="2296" width="2.375" style="304" customWidth="1"/>
    <col min="2297" max="2297" width="10.875" style="304" customWidth="1"/>
    <col min="2298" max="2298" width="2.375" style="304" customWidth="1"/>
    <col min="2299" max="2299" width="11.125" style="304" customWidth="1"/>
    <col min="2300" max="2300" width="1.875" style="304" customWidth="1"/>
    <col min="2301" max="2301" width="11" style="304" customWidth="1"/>
    <col min="2302" max="2302" width="0.75" style="304" customWidth="1"/>
    <col min="2303" max="2303" width="1.875" style="304" customWidth="1"/>
    <col min="2304" max="2304" width="11.875" style="304" bestFit="1" customWidth="1"/>
    <col min="2305" max="2305" width="15.25" style="304" bestFit="1" customWidth="1"/>
    <col min="2306" max="2306" width="5" style="304" customWidth="1"/>
    <col min="2307" max="2307" width="10.25" style="304" bestFit="1" customWidth="1"/>
    <col min="2308" max="2308" width="5" style="304" customWidth="1"/>
    <col min="2309" max="2309" width="10.25" style="304" bestFit="1" customWidth="1"/>
    <col min="2310" max="2312" width="9.125" style="304"/>
    <col min="2313" max="2313" width="10.25" style="304" bestFit="1" customWidth="1"/>
    <col min="2314" max="2542" width="9.125" style="304"/>
    <col min="2543" max="2543" width="3.75" style="304" customWidth="1"/>
    <col min="2544" max="2544" width="4.875" style="304" customWidth="1"/>
    <col min="2545" max="2545" width="5.25" style="304" customWidth="1"/>
    <col min="2546" max="2546" width="31.25" style="304" customWidth="1"/>
    <col min="2547" max="2547" width="7.75" style="304" customWidth="1"/>
    <col min="2548" max="2548" width="2.375" style="304" customWidth="1"/>
    <col min="2549" max="2549" width="11.375" style="304" customWidth="1"/>
    <col min="2550" max="2550" width="2.375" style="304" customWidth="1"/>
    <col min="2551" max="2551" width="11.375" style="304" customWidth="1"/>
    <col min="2552" max="2552" width="2.375" style="304" customWidth="1"/>
    <col min="2553" max="2553" width="10.875" style="304" customWidth="1"/>
    <col min="2554" max="2554" width="2.375" style="304" customWidth="1"/>
    <col min="2555" max="2555" width="11.125" style="304" customWidth="1"/>
    <col min="2556" max="2556" width="1.875" style="304" customWidth="1"/>
    <col min="2557" max="2557" width="11" style="304" customWidth="1"/>
    <col min="2558" max="2558" width="0.75" style="304" customWidth="1"/>
    <col min="2559" max="2559" width="1.875" style="304" customWidth="1"/>
    <col min="2560" max="2560" width="11.875" style="304" bestFit="1" customWidth="1"/>
    <col min="2561" max="2561" width="15.25" style="304" bestFit="1" customWidth="1"/>
    <col min="2562" max="2562" width="5" style="304" customWidth="1"/>
    <col min="2563" max="2563" width="10.25" style="304" bestFit="1" customWidth="1"/>
    <col min="2564" max="2564" width="5" style="304" customWidth="1"/>
    <col min="2565" max="2565" width="10.25" style="304" bestFit="1" customWidth="1"/>
    <col min="2566" max="2568" width="9.125" style="304"/>
    <col min="2569" max="2569" width="10.25" style="304" bestFit="1" customWidth="1"/>
    <col min="2570" max="2798" width="9.125" style="304"/>
    <col min="2799" max="2799" width="3.75" style="304" customWidth="1"/>
    <col min="2800" max="2800" width="4.875" style="304" customWidth="1"/>
    <col min="2801" max="2801" width="5.25" style="304" customWidth="1"/>
    <col min="2802" max="2802" width="31.25" style="304" customWidth="1"/>
    <col min="2803" max="2803" width="7.75" style="304" customWidth="1"/>
    <col min="2804" max="2804" width="2.375" style="304" customWidth="1"/>
    <col min="2805" max="2805" width="11.375" style="304" customWidth="1"/>
    <col min="2806" max="2806" width="2.375" style="304" customWidth="1"/>
    <col min="2807" max="2807" width="11.375" style="304" customWidth="1"/>
    <col min="2808" max="2808" width="2.375" style="304" customWidth="1"/>
    <col min="2809" max="2809" width="10.875" style="304" customWidth="1"/>
    <col min="2810" max="2810" width="2.375" style="304" customWidth="1"/>
    <col min="2811" max="2811" width="11.125" style="304" customWidth="1"/>
    <col min="2812" max="2812" width="1.875" style="304" customWidth="1"/>
    <col min="2813" max="2813" width="11" style="304" customWidth="1"/>
    <col min="2814" max="2814" width="0.75" style="304" customWidth="1"/>
    <col min="2815" max="2815" width="1.875" style="304" customWidth="1"/>
    <col min="2816" max="2816" width="11.875" style="304" bestFit="1" customWidth="1"/>
    <col min="2817" max="2817" width="15.25" style="304" bestFit="1" customWidth="1"/>
    <col min="2818" max="2818" width="5" style="304" customWidth="1"/>
    <col min="2819" max="2819" width="10.25" style="304" bestFit="1" customWidth="1"/>
    <col min="2820" max="2820" width="5" style="304" customWidth="1"/>
    <col min="2821" max="2821" width="10.25" style="304" bestFit="1" customWidth="1"/>
    <col min="2822" max="2824" width="9.125" style="304"/>
    <col min="2825" max="2825" width="10.25" style="304" bestFit="1" customWidth="1"/>
    <col min="2826" max="3054" width="9.125" style="304"/>
    <col min="3055" max="3055" width="3.75" style="304" customWidth="1"/>
    <col min="3056" max="3056" width="4.875" style="304" customWidth="1"/>
    <col min="3057" max="3057" width="5.25" style="304" customWidth="1"/>
    <col min="3058" max="3058" width="31.25" style="304" customWidth="1"/>
    <col min="3059" max="3059" width="7.75" style="304" customWidth="1"/>
    <col min="3060" max="3060" width="2.375" style="304" customWidth="1"/>
    <col min="3061" max="3061" width="11.375" style="304" customWidth="1"/>
    <col min="3062" max="3062" width="2.375" style="304" customWidth="1"/>
    <col min="3063" max="3063" width="11.375" style="304" customWidth="1"/>
    <col min="3064" max="3064" width="2.375" style="304" customWidth="1"/>
    <col min="3065" max="3065" width="10.875" style="304" customWidth="1"/>
    <col min="3066" max="3066" width="2.375" style="304" customWidth="1"/>
    <col min="3067" max="3067" width="11.125" style="304" customWidth="1"/>
    <col min="3068" max="3068" width="1.875" style="304" customWidth="1"/>
    <col min="3069" max="3069" width="11" style="304" customWidth="1"/>
    <col min="3070" max="3070" width="0.75" style="304" customWidth="1"/>
    <col min="3071" max="3071" width="1.875" style="304" customWidth="1"/>
    <col min="3072" max="3072" width="11.875" style="304" bestFit="1" customWidth="1"/>
    <col min="3073" max="3073" width="15.25" style="304" bestFit="1" customWidth="1"/>
    <col min="3074" max="3074" width="5" style="304" customWidth="1"/>
    <col min="3075" max="3075" width="10.25" style="304" bestFit="1" customWidth="1"/>
    <col min="3076" max="3076" width="5" style="304" customWidth="1"/>
    <col min="3077" max="3077" width="10.25" style="304" bestFit="1" customWidth="1"/>
    <col min="3078" max="3080" width="9.125" style="304"/>
    <col min="3081" max="3081" width="10.25" style="304" bestFit="1" customWidth="1"/>
    <col min="3082" max="3310" width="9.125" style="304"/>
    <col min="3311" max="3311" width="3.75" style="304" customWidth="1"/>
    <col min="3312" max="3312" width="4.875" style="304" customWidth="1"/>
    <col min="3313" max="3313" width="5.25" style="304" customWidth="1"/>
    <col min="3314" max="3314" width="31.25" style="304" customWidth="1"/>
    <col min="3315" max="3315" width="7.75" style="304" customWidth="1"/>
    <col min="3316" max="3316" width="2.375" style="304" customWidth="1"/>
    <col min="3317" max="3317" width="11.375" style="304" customWidth="1"/>
    <col min="3318" max="3318" width="2.375" style="304" customWidth="1"/>
    <col min="3319" max="3319" width="11.375" style="304" customWidth="1"/>
    <col min="3320" max="3320" width="2.375" style="304" customWidth="1"/>
    <col min="3321" max="3321" width="10.875" style="304" customWidth="1"/>
    <col min="3322" max="3322" width="2.375" style="304" customWidth="1"/>
    <col min="3323" max="3323" width="11.125" style="304" customWidth="1"/>
    <col min="3324" max="3324" width="1.875" style="304" customWidth="1"/>
    <col min="3325" max="3325" width="11" style="304" customWidth="1"/>
    <col min="3326" max="3326" width="0.75" style="304" customWidth="1"/>
    <col min="3327" max="3327" width="1.875" style="304" customWidth="1"/>
    <col min="3328" max="3328" width="11.875" style="304" bestFit="1" customWidth="1"/>
    <col min="3329" max="3329" width="15.25" style="304" bestFit="1" customWidth="1"/>
    <col min="3330" max="3330" width="5" style="304" customWidth="1"/>
    <col min="3331" max="3331" width="10.25" style="304" bestFit="1" customWidth="1"/>
    <col min="3332" max="3332" width="5" style="304" customWidth="1"/>
    <col min="3333" max="3333" width="10.25" style="304" bestFit="1" customWidth="1"/>
    <col min="3334" max="3336" width="9.125" style="304"/>
    <col min="3337" max="3337" width="10.25" style="304" bestFit="1" customWidth="1"/>
    <col min="3338" max="3566" width="9.125" style="304"/>
    <col min="3567" max="3567" width="3.75" style="304" customWidth="1"/>
    <col min="3568" max="3568" width="4.875" style="304" customWidth="1"/>
    <col min="3569" max="3569" width="5.25" style="304" customWidth="1"/>
    <col min="3570" max="3570" width="31.25" style="304" customWidth="1"/>
    <col min="3571" max="3571" width="7.75" style="304" customWidth="1"/>
    <col min="3572" max="3572" width="2.375" style="304" customWidth="1"/>
    <col min="3573" max="3573" width="11.375" style="304" customWidth="1"/>
    <col min="3574" max="3574" width="2.375" style="304" customWidth="1"/>
    <col min="3575" max="3575" width="11.375" style="304" customWidth="1"/>
    <col min="3576" max="3576" width="2.375" style="304" customWidth="1"/>
    <col min="3577" max="3577" width="10.875" style="304" customWidth="1"/>
    <col min="3578" max="3578" width="2.375" style="304" customWidth="1"/>
    <col min="3579" max="3579" width="11.125" style="304" customWidth="1"/>
    <col min="3580" max="3580" width="1.875" style="304" customWidth="1"/>
    <col min="3581" max="3581" width="11" style="304" customWidth="1"/>
    <col min="3582" max="3582" width="0.75" style="304" customWidth="1"/>
    <col min="3583" max="3583" width="1.875" style="304" customWidth="1"/>
    <col min="3584" max="3584" width="11.875" style="304" bestFit="1" customWidth="1"/>
    <col min="3585" max="3585" width="15.25" style="304" bestFit="1" customWidth="1"/>
    <col min="3586" max="3586" width="5" style="304" customWidth="1"/>
    <col min="3587" max="3587" width="10.25" style="304" bestFit="1" customWidth="1"/>
    <col min="3588" max="3588" width="5" style="304" customWidth="1"/>
    <col min="3589" max="3589" width="10.25" style="304" bestFit="1" customWidth="1"/>
    <col min="3590" max="3592" width="9.125" style="304"/>
    <col min="3593" max="3593" width="10.25" style="304" bestFit="1" customWidth="1"/>
    <col min="3594" max="3822" width="9.125" style="304"/>
    <col min="3823" max="3823" width="3.75" style="304" customWidth="1"/>
    <col min="3824" max="3824" width="4.875" style="304" customWidth="1"/>
    <col min="3825" max="3825" width="5.25" style="304" customWidth="1"/>
    <col min="3826" max="3826" width="31.25" style="304" customWidth="1"/>
    <col min="3827" max="3827" width="7.75" style="304" customWidth="1"/>
    <col min="3828" max="3828" width="2.375" style="304" customWidth="1"/>
    <col min="3829" max="3829" width="11.375" style="304" customWidth="1"/>
    <col min="3830" max="3830" width="2.375" style="304" customWidth="1"/>
    <col min="3831" max="3831" width="11.375" style="304" customWidth="1"/>
    <col min="3832" max="3832" width="2.375" style="304" customWidth="1"/>
    <col min="3833" max="3833" width="10.875" style="304" customWidth="1"/>
    <col min="3834" max="3834" width="2.375" style="304" customWidth="1"/>
    <col min="3835" max="3835" width="11.125" style="304" customWidth="1"/>
    <col min="3836" max="3836" width="1.875" style="304" customWidth="1"/>
    <col min="3837" max="3837" width="11" style="304" customWidth="1"/>
    <col min="3838" max="3838" width="0.75" style="304" customWidth="1"/>
    <col min="3839" max="3839" width="1.875" style="304" customWidth="1"/>
    <col min="3840" max="3840" width="11.875" style="304" bestFit="1" customWidth="1"/>
    <col min="3841" max="3841" width="15.25" style="304" bestFit="1" customWidth="1"/>
    <col min="3842" max="3842" width="5" style="304" customWidth="1"/>
    <col min="3843" max="3843" width="10.25" style="304" bestFit="1" customWidth="1"/>
    <col min="3844" max="3844" width="5" style="304" customWidth="1"/>
    <col min="3845" max="3845" width="10.25" style="304" bestFit="1" customWidth="1"/>
    <col min="3846" max="3848" width="9.125" style="304"/>
    <col min="3849" max="3849" width="10.25" style="304" bestFit="1" customWidth="1"/>
    <col min="3850" max="4078" width="9.125" style="304"/>
    <col min="4079" max="4079" width="3.75" style="304" customWidth="1"/>
    <col min="4080" max="4080" width="4.875" style="304" customWidth="1"/>
    <col min="4081" max="4081" width="5.25" style="304" customWidth="1"/>
    <col min="4082" max="4082" width="31.25" style="304" customWidth="1"/>
    <col min="4083" max="4083" width="7.75" style="304" customWidth="1"/>
    <col min="4084" max="4084" width="2.375" style="304" customWidth="1"/>
    <col min="4085" max="4085" width="11.375" style="304" customWidth="1"/>
    <col min="4086" max="4086" width="2.375" style="304" customWidth="1"/>
    <col min="4087" max="4087" width="11.375" style="304" customWidth="1"/>
    <col min="4088" max="4088" width="2.375" style="304" customWidth="1"/>
    <col min="4089" max="4089" width="10.875" style="304" customWidth="1"/>
    <col min="4090" max="4090" width="2.375" style="304" customWidth="1"/>
    <col min="4091" max="4091" width="11.125" style="304" customWidth="1"/>
    <col min="4092" max="4092" width="1.875" style="304" customWidth="1"/>
    <col min="4093" max="4093" width="11" style="304" customWidth="1"/>
    <col min="4094" max="4094" width="0.75" style="304" customWidth="1"/>
    <col min="4095" max="4095" width="1.875" style="304" customWidth="1"/>
    <col min="4096" max="4096" width="11.875" style="304" bestFit="1" customWidth="1"/>
    <col min="4097" max="4097" width="15.25" style="304" bestFit="1" customWidth="1"/>
    <col min="4098" max="4098" width="5" style="304" customWidth="1"/>
    <col min="4099" max="4099" width="10.25" style="304" bestFit="1" customWidth="1"/>
    <col min="4100" max="4100" width="5" style="304" customWidth="1"/>
    <col min="4101" max="4101" width="10.25" style="304" bestFit="1" customWidth="1"/>
    <col min="4102" max="4104" width="9.125" style="304"/>
    <col min="4105" max="4105" width="10.25" style="304" bestFit="1" customWidth="1"/>
    <col min="4106" max="4334" width="9.125" style="304"/>
    <col min="4335" max="4335" width="3.75" style="304" customWidth="1"/>
    <col min="4336" max="4336" width="4.875" style="304" customWidth="1"/>
    <col min="4337" max="4337" width="5.25" style="304" customWidth="1"/>
    <col min="4338" max="4338" width="31.25" style="304" customWidth="1"/>
    <col min="4339" max="4339" width="7.75" style="304" customWidth="1"/>
    <col min="4340" max="4340" width="2.375" style="304" customWidth="1"/>
    <col min="4341" max="4341" width="11.375" style="304" customWidth="1"/>
    <col min="4342" max="4342" width="2.375" style="304" customWidth="1"/>
    <col min="4343" max="4343" width="11.375" style="304" customWidth="1"/>
    <col min="4344" max="4344" width="2.375" style="304" customWidth="1"/>
    <col min="4345" max="4345" width="10.875" style="304" customWidth="1"/>
    <col min="4346" max="4346" width="2.375" style="304" customWidth="1"/>
    <col min="4347" max="4347" width="11.125" style="304" customWidth="1"/>
    <col min="4348" max="4348" width="1.875" style="304" customWidth="1"/>
    <col min="4349" max="4349" width="11" style="304" customWidth="1"/>
    <col min="4350" max="4350" width="0.75" style="304" customWidth="1"/>
    <col min="4351" max="4351" width="1.875" style="304" customWidth="1"/>
    <col min="4352" max="4352" width="11.875" style="304" bestFit="1" customWidth="1"/>
    <col min="4353" max="4353" width="15.25" style="304" bestFit="1" customWidth="1"/>
    <col min="4354" max="4354" width="5" style="304" customWidth="1"/>
    <col min="4355" max="4355" width="10.25" style="304" bestFit="1" customWidth="1"/>
    <col min="4356" max="4356" width="5" style="304" customWidth="1"/>
    <col min="4357" max="4357" width="10.25" style="304" bestFit="1" customWidth="1"/>
    <col min="4358" max="4360" width="9.125" style="304"/>
    <col min="4361" max="4361" width="10.25" style="304" bestFit="1" customWidth="1"/>
    <col min="4362" max="4590" width="9.125" style="304"/>
    <col min="4591" max="4591" width="3.75" style="304" customWidth="1"/>
    <col min="4592" max="4592" width="4.875" style="304" customWidth="1"/>
    <col min="4593" max="4593" width="5.25" style="304" customWidth="1"/>
    <col min="4594" max="4594" width="31.25" style="304" customWidth="1"/>
    <col min="4595" max="4595" width="7.75" style="304" customWidth="1"/>
    <col min="4596" max="4596" width="2.375" style="304" customWidth="1"/>
    <col min="4597" max="4597" width="11.375" style="304" customWidth="1"/>
    <col min="4598" max="4598" width="2.375" style="304" customWidth="1"/>
    <col min="4599" max="4599" width="11.375" style="304" customWidth="1"/>
    <col min="4600" max="4600" width="2.375" style="304" customWidth="1"/>
    <col min="4601" max="4601" width="10.875" style="304" customWidth="1"/>
    <col min="4602" max="4602" width="2.375" style="304" customWidth="1"/>
    <col min="4603" max="4603" width="11.125" style="304" customWidth="1"/>
    <col min="4604" max="4604" width="1.875" style="304" customWidth="1"/>
    <col min="4605" max="4605" width="11" style="304" customWidth="1"/>
    <col min="4606" max="4606" width="0.75" style="304" customWidth="1"/>
    <col min="4607" max="4607" width="1.875" style="304" customWidth="1"/>
    <col min="4608" max="4608" width="11.875" style="304" bestFit="1" customWidth="1"/>
    <col min="4609" max="4609" width="15.25" style="304" bestFit="1" customWidth="1"/>
    <col min="4610" max="4610" width="5" style="304" customWidth="1"/>
    <col min="4611" max="4611" width="10.25" style="304" bestFit="1" customWidth="1"/>
    <col min="4612" max="4612" width="5" style="304" customWidth="1"/>
    <col min="4613" max="4613" width="10.25" style="304" bestFit="1" customWidth="1"/>
    <col min="4614" max="4616" width="9.125" style="304"/>
    <col min="4617" max="4617" width="10.25" style="304" bestFit="1" customWidth="1"/>
    <col min="4618" max="4846" width="9.125" style="304"/>
    <col min="4847" max="4847" width="3.75" style="304" customWidth="1"/>
    <col min="4848" max="4848" width="4.875" style="304" customWidth="1"/>
    <col min="4849" max="4849" width="5.25" style="304" customWidth="1"/>
    <col min="4850" max="4850" width="31.25" style="304" customWidth="1"/>
    <col min="4851" max="4851" width="7.75" style="304" customWidth="1"/>
    <col min="4852" max="4852" width="2.375" style="304" customWidth="1"/>
    <col min="4853" max="4853" width="11.375" style="304" customWidth="1"/>
    <col min="4854" max="4854" width="2.375" style="304" customWidth="1"/>
    <col min="4855" max="4855" width="11.375" style="304" customWidth="1"/>
    <col min="4856" max="4856" width="2.375" style="304" customWidth="1"/>
    <col min="4857" max="4857" width="10.875" style="304" customWidth="1"/>
    <col min="4858" max="4858" width="2.375" style="304" customWidth="1"/>
    <col min="4859" max="4859" width="11.125" style="304" customWidth="1"/>
    <col min="4860" max="4860" width="1.875" style="304" customWidth="1"/>
    <col min="4861" max="4861" width="11" style="304" customWidth="1"/>
    <col min="4862" max="4862" width="0.75" style="304" customWidth="1"/>
    <col min="4863" max="4863" width="1.875" style="304" customWidth="1"/>
    <col min="4864" max="4864" width="11.875" style="304" bestFit="1" customWidth="1"/>
    <col min="4865" max="4865" width="15.25" style="304" bestFit="1" customWidth="1"/>
    <col min="4866" max="4866" width="5" style="304" customWidth="1"/>
    <col min="4867" max="4867" width="10.25" style="304" bestFit="1" customWidth="1"/>
    <col min="4868" max="4868" width="5" style="304" customWidth="1"/>
    <col min="4869" max="4869" width="10.25" style="304" bestFit="1" customWidth="1"/>
    <col min="4870" max="4872" width="9.125" style="304"/>
    <col min="4873" max="4873" width="10.25" style="304" bestFit="1" customWidth="1"/>
    <col min="4874" max="5102" width="9.125" style="304"/>
    <col min="5103" max="5103" width="3.75" style="304" customWidth="1"/>
    <col min="5104" max="5104" width="4.875" style="304" customWidth="1"/>
    <col min="5105" max="5105" width="5.25" style="304" customWidth="1"/>
    <col min="5106" max="5106" width="31.25" style="304" customWidth="1"/>
    <col min="5107" max="5107" width="7.75" style="304" customWidth="1"/>
    <col min="5108" max="5108" width="2.375" style="304" customWidth="1"/>
    <col min="5109" max="5109" width="11.375" style="304" customWidth="1"/>
    <col min="5110" max="5110" width="2.375" style="304" customWidth="1"/>
    <col min="5111" max="5111" width="11.375" style="304" customWidth="1"/>
    <col min="5112" max="5112" width="2.375" style="304" customWidth="1"/>
    <col min="5113" max="5113" width="10.875" style="304" customWidth="1"/>
    <col min="5114" max="5114" width="2.375" style="304" customWidth="1"/>
    <col min="5115" max="5115" width="11.125" style="304" customWidth="1"/>
    <col min="5116" max="5116" width="1.875" style="304" customWidth="1"/>
    <col min="5117" max="5117" width="11" style="304" customWidth="1"/>
    <col min="5118" max="5118" width="0.75" style="304" customWidth="1"/>
    <col min="5119" max="5119" width="1.875" style="304" customWidth="1"/>
    <col min="5120" max="5120" width="11.875" style="304" bestFit="1" customWidth="1"/>
    <col min="5121" max="5121" width="15.25" style="304" bestFit="1" customWidth="1"/>
    <col min="5122" max="5122" width="5" style="304" customWidth="1"/>
    <col min="5123" max="5123" width="10.25" style="304" bestFit="1" customWidth="1"/>
    <col min="5124" max="5124" width="5" style="304" customWidth="1"/>
    <col min="5125" max="5125" width="10.25" style="304" bestFit="1" customWidth="1"/>
    <col min="5126" max="5128" width="9.125" style="304"/>
    <col min="5129" max="5129" width="10.25" style="304" bestFit="1" customWidth="1"/>
    <col min="5130" max="5358" width="9.125" style="304"/>
    <col min="5359" max="5359" width="3.75" style="304" customWidth="1"/>
    <col min="5360" max="5360" width="4.875" style="304" customWidth="1"/>
    <col min="5361" max="5361" width="5.25" style="304" customWidth="1"/>
    <col min="5362" max="5362" width="31.25" style="304" customWidth="1"/>
    <col min="5363" max="5363" width="7.75" style="304" customWidth="1"/>
    <col min="5364" max="5364" width="2.375" style="304" customWidth="1"/>
    <col min="5365" max="5365" width="11.375" style="304" customWidth="1"/>
    <col min="5366" max="5366" width="2.375" style="304" customWidth="1"/>
    <col min="5367" max="5367" width="11.375" style="304" customWidth="1"/>
    <col min="5368" max="5368" width="2.375" style="304" customWidth="1"/>
    <col min="5369" max="5369" width="10.875" style="304" customWidth="1"/>
    <col min="5370" max="5370" width="2.375" style="304" customWidth="1"/>
    <col min="5371" max="5371" width="11.125" style="304" customWidth="1"/>
    <col min="5372" max="5372" width="1.875" style="304" customWidth="1"/>
    <col min="5373" max="5373" width="11" style="304" customWidth="1"/>
    <col min="5374" max="5374" width="0.75" style="304" customWidth="1"/>
    <col min="5375" max="5375" width="1.875" style="304" customWidth="1"/>
    <col min="5376" max="5376" width="11.875" style="304" bestFit="1" customWidth="1"/>
    <col min="5377" max="5377" width="15.25" style="304" bestFit="1" customWidth="1"/>
    <col min="5378" max="5378" width="5" style="304" customWidth="1"/>
    <col min="5379" max="5379" width="10.25" style="304" bestFit="1" customWidth="1"/>
    <col min="5380" max="5380" width="5" style="304" customWidth="1"/>
    <col min="5381" max="5381" width="10.25" style="304" bestFit="1" customWidth="1"/>
    <col min="5382" max="5384" width="9.125" style="304"/>
    <col min="5385" max="5385" width="10.25" style="304" bestFit="1" customWidth="1"/>
    <col min="5386" max="5614" width="9.125" style="304"/>
    <col min="5615" max="5615" width="3.75" style="304" customWidth="1"/>
    <col min="5616" max="5616" width="4.875" style="304" customWidth="1"/>
    <col min="5617" max="5617" width="5.25" style="304" customWidth="1"/>
    <col min="5618" max="5618" width="31.25" style="304" customWidth="1"/>
    <col min="5619" max="5619" width="7.75" style="304" customWidth="1"/>
    <col min="5620" max="5620" width="2.375" style="304" customWidth="1"/>
    <col min="5621" max="5621" width="11.375" style="304" customWidth="1"/>
    <col min="5622" max="5622" width="2.375" style="304" customWidth="1"/>
    <col min="5623" max="5623" width="11.375" style="304" customWidth="1"/>
    <col min="5624" max="5624" width="2.375" style="304" customWidth="1"/>
    <col min="5625" max="5625" width="10.875" style="304" customWidth="1"/>
    <col min="5626" max="5626" width="2.375" style="304" customWidth="1"/>
    <col min="5627" max="5627" width="11.125" style="304" customWidth="1"/>
    <col min="5628" max="5628" width="1.875" style="304" customWidth="1"/>
    <col min="5629" max="5629" width="11" style="304" customWidth="1"/>
    <col min="5630" max="5630" width="0.75" style="304" customWidth="1"/>
    <col min="5631" max="5631" width="1.875" style="304" customWidth="1"/>
    <col min="5632" max="5632" width="11.875" style="304" bestFit="1" customWidth="1"/>
    <col min="5633" max="5633" width="15.25" style="304" bestFit="1" customWidth="1"/>
    <col min="5634" max="5634" width="5" style="304" customWidth="1"/>
    <col min="5635" max="5635" width="10.25" style="304" bestFit="1" customWidth="1"/>
    <col min="5636" max="5636" width="5" style="304" customWidth="1"/>
    <col min="5637" max="5637" width="10.25" style="304" bestFit="1" customWidth="1"/>
    <col min="5638" max="5640" width="9.125" style="304"/>
    <col min="5641" max="5641" width="10.25" style="304" bestFit="1" customWidth="1"/>
    <col min="5642" max="5870" width="9.125" style="304"/>
    <col min="5871" max="5871" width="3.75" style="304" customWidth="1"/>
    <col min="5872" max="5872" width="4.875" style="304" customWidth="1"/>
    <col min="5873" max="5873" width="5.25" style="304" customWidth="1"/>
    <col min="5874" max="5874" width="31.25" style="304" customWidth="1"/>
    <col min="5875" max="5875" width="7.75" style="304" customWidth="1"/>
    <col min="5876" max="5876" width="2.375" style="304" customWidth="1"/>
    <col min="5877" max="5877" width="11.375" style="304" customWidth="1"/>
    <col min="5878" max="5878" width="2.375" style="304" customWidth="1"/>
    <col min="5879" max="5879" width="11.375" style="304" customWidth="1"/>
    <col min="5880" max="5880" width="2.375" style="304" customWidth="1"/>
    <col min="5881" max="5881" width="10.875" style="304" customWidth="1"/>
    <col min="5882" max="5882" width="2.375" style="304" customWidth="1"/>
    <col min="5883" max="5883" width="11.125" style="304" customWidth="1"/>
    <col min="5884" max="5884" width="1.875" style="304" customWidth="1"/>
    <col min="5885" max="5885" width="11" style="304" customWidth="1"/>
    <col min="5886" max="5886" width="0.75" style="304" customWidth="1"/>
    <col min="5887" max="5887" width="1.875" style="304" customWidth="1"/>
    <col min="5888" max="5888" width="11.875" style="304" bestFit="1" customWidth="1"/>
    <col min="5889" max="5889" width="15.25" style="304" bestFit="1" customWidth="1"/>
    <col min="5890" max="5890" width="5" style="304" customWidth="1"/>
    <col min="5891" max="5891" width="10.25" style="304" bestFit="1" customWidth="1"/>
    <col min="5892" max="5892" width="5" style="304" customWidth="1"/>
    <col min="5893" max="5893" width="10.25" style="304" bestFit="1" customWidth="1"/>
    <col min="5894" max="5896" width="9.125" style="304"/>
    <col min="5897" max="5897" width="10.25" style="304" bestFit="1" customWidth="1"/>
    <col min="5898" max="6126" width="9.125" style="304"/>
    <col min="6127" max="6127" width="3.75" style="304" customWidth="1"/>
    <col min="6128" max="6128" width="4.875" style="304" customWidth="1"/>
    <col min="6129" max="6129" width="5.25" style="304" customWidth="1"/>
    <col min="6130" max="6130" width="31.25" style="304" customWidth="1"/>
    <col min="6131" max="6131" width="7.75" style="304" customWidth="1"/>
    <col min="6132" max="6132" width="2.375" style="304" customWidth="1"/>
    <col min="6133" max="6133" width="11.375" style="304" customWidth="1"/>
    <col min="6134" max="6134" width="2.375" style="304" customWidth="1"/>
    <col min="6135" max="6135" width="11.375" style="304" customWidth="1"/>
    <col min="6136" max="6136" width="2.375" style="304" customWidth="1"/>
    <col min="6137" max="6137" width="10.875" style="304" customWidth="1"/>
    <col min="6138" max="6138" width="2.375" style="304" customWidth="1"/>
    <col min="6139" max="6139" width="11.125" style="304" customWidth="1"/>
    <col min="6140" max="6140" width="1.875" style="304" customWidth="1"/>
    <col min="6141" max="6141" width="11" style="304" customWidth="1"/>
    <col min="6142" max="6142" width="0.75" style="304" customWidth="1"/>
    <col min="6143" max="6143" width="1.875" style="304" customWidth="1"/>
    <col min="6144" max="6144" width="11.875" style="304" bestFit="1" customWidth="1"/>
    <col min="6145" max="6145" width="15.25" style="304" bestFit="1" customWidth="1"/>
    <col min="6146" max="6146" width="5" style="304" customWidth="1"/>
    <col min="6147" max="6147" width="10.25" style="304" bestFit="1" customWidth="1"/>
    <col min="6148" max="6148" width="5" style="304" customWidth="1"/>
    <col min="6149" max="6149" width="10.25" style="304" bestFit="1" customWidth="1"/>
    <col min="6150" max="6152" width="9.125" style="304"/>
    <col min="6153" max="6153" width="10.25" style="304" bestFit="1" customWidth="1"/>
    <col min="6154" max="6382" width="9.125" style="304"/>
    <col min="6383" max="6383" width="3.75" style="304" customWidth="1"/>
    <col min="6384" max="6384" width="4.875" style="304" customWidth="1"/>
    <col min="6385" max="6385" width="5.25" style="304" customWidth="1"/>
    <col min="6386" max="6386" width="31.25" style="304" customWidth="1"/>
    <col min="6387" max="6387" width="7.75" style="304" customWidth="1"/>
    <col min="6388" max="6388" width="2.375" style="304" customWidth="1"/>
    <col min="6389" max="6389" width="11.375" style="304" customWidth="1"/>
    <col min="6390" max="6390" width="2.375" style="304" customWidth="1"/>
    <col min="6391" max="6391" width="11.375" style="304" customWidth="1"/>
    <col min="6392" max="6392" width="2.375" style="304" customWidth="1"/>
    <col min="6393" max="6393" width="10.875" style="304" customWidth="1"/>
    <col min="6394" max="6394" width="2.375" style="304" customWidth="1"/>
    <col min="6395" max="6395" width="11.125" style="304" customWidth="1"/>
    <col min="6396" max="6396" width="1.875" style="304" customWidth="1"/>
    <col min="6397" max="6397" width="11" style="304" customWidth="1"/>
    <col min="6398" max="6398" width="0.75" style="304" customWidth="1"/>
    <col min="6399" max="6399" width="1.875" style="304" customWidth="1"/>
    <col min="6400" max="6400" width="11.875" style="304" bestFit="1" customWidth="1"/>
    <col min="6401" max="6401" width="15.25" style="304" bestFit="1" customWidth="1"/>
    <col min="6402" max="6402" width="5" style="304" customWidth="1"/>
    <col min="6403" max="6403" width="10.25" style="304" bestFit="1" customWidth="1"/>
    <col min="6404" max="6404" width="5" style="304" customWidth="1"/>
    <col min="6405" max="6405" width="10.25" style="304" bestFit="1" customWidth="1"/>
    <col min="6406" max="6408" width="9.125" style="304"/>
    <col min="6409" max="6409" width="10.25" style="304" bestFit="1" customWidth="1"/>
    <col min="6410" max="6638" width="9.125" style="304"/>
    <col min="6639" max="6639" width="3.75" style="304" customWidth="1"/>
    <col min="6640" max="6640" width="4.875" style="304" customWidth="1"/>
    <col min="6641" max="6641" width="5.25" style="304" customWidth="1"/>
    <col min="6642" max="6642" width="31.25" style="304" customWidth="1"/>
    <col min="6643" max="6643" width="7.75" style="304" customWidth="1"/>
    <col min="6644" max="6644" width="2.375" style="304" customWidth="1"/>
    <col min="6645" max="6645" width="11.375" style="304" customWidth="1"/>
    <col min="6646" max="6646" width="2.375" style="304" customWidth="1"/>
    <col min="6647" max="6647" width="11.375" style="304" customWidth="1"/>
    <col min="6648" max="6648" width="2.375" style="304" customWidth="1"/>
    <col min="6649" max="6649" width="10.875" style="304" customWidth="1"/>
    <col min="6650" max="6650" width="2.375" style="304" customWidth="1"/>
    <col min="6651" max="6651" width="11.125" style="304" customWidth="1"/>
    <col min="6652" max="6652" width="1.875" style="304" customWidth="1"/>
    <col min="6653" max="6653" width="11" style="304" customWidth="1"/>
    <col min="6654" max="6654" width="0.75" style="304" customWidth="1"/>
    <col min="6655" max="6655" width="1.875" style="304" customWidth="1"/>
    <col min="6656" max="6656" width="11.875" style="304" bestFit="1" customWidth="1"/>
    <col min="6657" max="6657" width="15.25" style="304" bestFit="1" customWidth="1"/>
    <col min="6658" max="6658" width="5" style="304" customWidth="1"/>
    <col min="6659" max="6659" width="10.25" style="304" bestFit="1" customWidth="1"/>
    <col min="6660" max="6660" width="5" style="304" customWidth="1"/>
    <col min="6661" max="6661" width="10.25" style="304" bestFit="1" customWidth="1"/>
    <col min="6662" max="6664" width="9.125" style="304"/>
    <col min="6665" max="6665" width="10.25" style="304" bestFit="1" customWidth="1"/>
    <col min="6666" max="6894" width="9.125" style="304"/>
    <col min="6895" max="6895" width="3.75" style="304" customWidth="1"/>
    <col min="6896" max="6896" width="4.875" style="304" customWidth="1"/>
    <col min="6897" max="6897" width="5.25" style="304" customWidth="1"/>
    <col min="6898" max="6898" width="31.25" style="304" customWidth="1"/>
    <col min="6899" max="6899" width="7.75" style="304" customWidth="1"/>
    <col min="6900" max="6900" width="2.375" style="304" customWidth="1"/>
    <col min="6901" max="6901" width="11.375" style="304" customWidth="1"/>
    <col min="6902" max="6902" width="2.375" style="304" customWidth="1"/>
    <col min="6903" max="6903" width="11.375" style="304" customWidth="1"/>
    <col min="6904" max="6904" width="2.375" style="304" customWidth="1"/>
    <col min="6905" max="6905" width="10.875" style="304" customWidth="1"/>
    <col min="6906" max="6906" width="2.375" style="304" customWidth="1"/>
    <col min="6907" max="6907" width="11.125" style="304" customWidth="1"/>
    <col min="6908" max="6908" width="1.875" style="304" customWidth="1"/>
    <col min="6909" max="6909" width="11" style="304" customWidth="1"/>
    <col min="6910" max="6910" width="0.75" style="304" customWidth="1"/>
    <col min="6911" max="6911" width="1.875" style="304" customWidth="1"/>
    <col min="6912" max="6912" width="11.875" style="304" bestFit="1" customWidth="1"/>
    <col min="6913" max="6913" width="15.25" style="304" bestFit="1" customWidth="1"/>
    <col min="6914" max="6914" width="5" style="304" customWidth="1"/>
    <col min="6915" max="6915" width="10.25" style="304" bestFit="1" customWidth="1"/>
    <col min="6916" max="6916" width="5" style="304" customWidth="1"/>
    <col min="6917" max="6917" width="10.25" style="304" bestFit="1" customWidth="1"/>
    <col min="6918" max="6920" width="9.125" style="304"/>
    <col min="6921" max="6921" width="10.25" style="304" bestFit="1" customWidth="1"/>
    <col min="6922" max="7150" width="9.125" style="304"/>
    <col min="7151" max="7151" width="3.75" style="304" customWidth="1"/>
    <col min="7152" max="7152" width="4.875" style="304" customWidth="1"/>
    <col min="7153" max="7153" width="5.25" style="304" customWidth="1"/>
    <col min="7154" max="7154" width="31.25" style="304" customWidth="1"/>
    <col min="7155" max="7155" width="7.75" style="304" customWidth="1"/>
    <col min="7156" max="7156" width="2.375" style="304" customWidth="1"/>
    <col min="7157" max="7157" width="11.375" style="304" customWidth="1"/>
    <col min="7158" max="7158" width="2.375" style="304" customWidth="1"/>
    <col min="7159" max="7159" width="11.375" style="304" customWidth="1"/>
    <col min="7160" max="7160" width="2.375" style="304" customWidth="1"/>
    <col min="7161" max="7161" width="10.875" style="304" customWidth="1"/>
    <col min="7162" max="7162" width="2.375" style="304" customWidth="1"/>
    <col min="7163" max="7163" width="11.125" style="304" customWidth="1"/>
    <col min="7164" max="7164" width="1.875" style="304" customWidth="1"/>
    <col min="7165" max="7165" width="11" style="304" customWidth="1"/>
    <col min="7166" max="7166" width="0.75" style="304" customWidth="1"/>
    <col min="7167" max="7167" width="1.875" style="304" customWidth="1"/>
    <col min="7168" max="7168" width="11.875" style="304" bestFit="1" customWidth="1"/>
    <col min="7169" max="7169" width="15.25" style="304" bestFit="1" customWidth="1"/>
    <col min="7170" max="7170" width="5" style="304" customWidth="1"/>
    <col min="7171" max="7171" width="10.25" style="304" bestFit="1" customWidth="1"/>
    <col min="7172" max="7172" width="5" style="304" customWidth="1"/>
    <col min="7173" max="7173" width="10.25" style="304" bestFit="1" customWidth="1"/>
    <col min="7174" max="7176" width="9.125" style="304"/>
    <col min="7177" max="7177" width="10.25" style="304" bestFit="1" customWidth="1"/>
    <col min="7178" max="7406" width="9.125" style="304"/>
    <col min="7407" max="7407" width="3.75" style="304" customWidth="1"/>
    <col min="7408" max="7408" width="4.875" style="304" customWidth="1"/>
    <col min="7409" max="7409" width="5.25" style="304" customWidth="1"/>
    <col min="7410" max="7410" width="31.25" style="304" customWidth="1"/>
    <col min="7411" max="7411" width="7.75" style="304" customWidth="1"/>
    <col min="7412" max="7412" width="2.375" style="304" customWidth="1"/>
    <col min="7413" max="7413" width="11.375" style="304" customWidth="1"/>
    <col min="7414" max="7414" width="2.375" style="304" customWidth="1"/>
    <col min="7415" max="7415" width="11.375" style="304" customWidth="1"/>
    <col min="7416" max="7416" width="2.375" style="304" customWidth="1"/>
    <col min="7417" max="7417" width="10.875" style="304" customWidth="1"/>
    <col min="7418" max="7418" width="2.375" style="304" customWidth="1"/>
    <col min="7419" max="7419" width="11.125" style="304" customWidth="1"/>
    <col min="7420" max="7420" width="1.875" style="304" customWidth="1"/>
    <col min="7421" max="7421" width="11" style="304" customWidth="1"/>
    <col min="7422" max="7422" width="0.75" style="304" customWidth="1"/>
    <col min="7423" max="7423" width="1.875" style="304" customWidth="1"/>
    <col min="7424" max="7424" width="11.875" style="304" bestFit="1" customWidth="1"/>
    <col min="7425" max="7425" width="15.25" style="304" bestFit="1" customWidth="1"/>
    <col min="7426" max="7426" width="5" style="304" customWidth="1"/>
    <col min="7427" max="7427" width="10.25" style="304" bestFit="1" customWidth="1"/>
    <col min="7428" max="7428" width="5" style="304" customWidth="1"/>
    <col min="7429" max="7429" width="10.25" style="304" bestFit="1" customWidth="1"/>
    <col min="7430" max="7432" width="9.125" style="304"/>
    <col min="7433" max="7433" width="10.25" style="304" bestFit="1" customWidth="1"/>
    <col min="7434" max="7662" width="9.125" style="304"/>
    <col min="7663" max="7663" width="3.75" style="304" customWidth="1"/>
    <col min="7664" max="7664" width="4.875" style="304" customWidth="1"/>
    <col min="7665" max="7665" width="5.25" style="304" customWidth="1"/>
    <col min="7666" max="7666" width="31.25" style="304" customWidth="1"/>
    <col min="7667" max="7667" width="7.75" style="304" customWidth="1"/>
    <col min="7668" max="7668" width="2.375" style="304" customWidth="1"/>
    <col min="7669" max="7669" width="11.375" style="304" customWidth="1"/>
    <col min="7670" max="7670" width="2.375" style="304" customWidth="1"/>
    <col min="7671" max="7671" width="11.375" style="304" customWidth="1"/>
    <col min="7672" max="7672" width="2.375" style="304" customWidth="1"/>
    <col min="7673" max="7673" width="10.875" style="304" customWidth="1"/>
    <col min="7674" max="7674" width="2.375" style="304" customWidth="1"/>
    <col min="7675" max="7675" width="11.125" style="304" customWidth="1"/>
    <col min="7676" max="7676" width="1.875" style="304" customWidth="1"/>
    <col min="7677" max="7677" width="11" style="304" customWidth="1"/>
    <col min="7678" max="7678" width="0.75" style="304" customWidth="1"/>
    <col min="7679" max="7679" width="1.875" style="304" customWidth="1"/>
    <col min="7680" max="7680" width="11.875" style="304" bestFit="1" customWidth="1"/>
    <col min="7681" max="7681" width="15.25" style="304" bestFit="1" customWidth="1"/>
    <col min="7682" max="7682" width="5" style="304" customWidth="1"/>
    <col min="7683" max="7683" width="10.25" style="304" bestFit="1" customWidth="1"/>
    <col min="7684" max="7684" width="5" style="304" customWidth="1"/>
    <col min="7685" max="7685" width="10.25" style="304" bestFit="1" customWidth="1"/>
    <col min="7686" max="7688" width="9.125" style="304"/>
    <col min="7689" max="7689" width="10.25" style="304" bestFit="1" customWidth="1"/>
    <col min="7690" max="7918" width="9.125" style="304"/>
    <col min="7919" max="7919" width="3.75" style="304" customWidth="1"/>
    <col min="7920" max="7920" width="4.875" style="304" customWidth="1"/>
    <col min="7921" max="7921" width="5.25" style="304" customWidth="1"/>
    <col min="7922" max="7922" width="31.25" style="304" customWidth="1"/>
    <col min="7923" max="7923" width="7.75" style="304" customWidth="1"/>
    <col min="7924" max="7924" width="2.375" style="304" customWidth="1"/>
    <col min="7925" max="7925" width="11.375" style="304" customWidth="1"/>
    <col min="7926" max="7926" width="2.375" style="304" customWidth="1"/>
    <col min="7927" max="7927" width="11.375" style="304" customWidth="1"/>
    <col min="7928" max="7928" width="2.375" style="304" customWidth="1"/>
    <col min="7929" max="7929" width="10.875" style="304" customWidth="1"/>
    <col min="7930" max="7930" width="2.375" style="304" customWidth="1"/>
    <col min="7931" max="7931" width="11.125" style="304" customWidth="1"/>
    <col min="7932" max="7932" width="1.875" style="304" customWidth="1"/>
    <col min="7933" max="7933" width="11" style="304" customWidth="1"/>
    <col min="7934" max="7934" width="0.75" style="304" customWidth="1"/>
    <col min="7935" max="7935" width="1.875" style="304" customWidth="1"/>
    <col min="7936" max="7936" width="11.875" style="304" bestFit="1" customWidth="1"/>
    <col min="7937" max="7937" width="15.25" style="304" bestFit="1" customWidth="1"/>
    <col min="7938" max="7938" width="5" style="304" customWidth="1"/>
    <col min="7939" max="7939" width="10.25" style="304" bestFit="1" customWidth="1"/>
    <col min="7940" max="7940" width="5" style="304" customWidth="1"/>
    <col min="7941" max="7941" width="10.25" style="304" bestFit="1" customWidth="1"/>
    <col min="7942" max="7944" width="9.125" style="304"/>
    <col min="7945" max="7945" width="10.25" style="304" bestFit="1" customWidth="1"/>
    <col min="7946" max="8174" width="9.125" style="304"/>
    <col min="8175" max="8175" width="3.75" style="304" customWidth="1"/>
    <col min="8176" max="8176" width="4.875" style="304" customWidth="1"/>
    <col min="8177" max="8177" width="5.25" style="304" customWidth="1"/>
    <col min="8178" max="8178" width="31.25" style="304" customWidth="1"/>
    <col min="8179" max="8179" width="7.75" style="304" customWidth="1"/>
    <col min="8180" max="8180" width="2.375" style="304" customWidth="1"/>
    <col min="8181" max="8181" width="11.375" style="304" customWidth="1"/>
    <col min="8182" max="8182" width="2.375" style="304" customWidth="1"/>
    <col min="8183" max="8183" width="11.375" style="304" customWidth="1"/>
    <col min="8184" max="8184" width="2.375" style="304" customWidth="1"/>
    <col min="8185" max="8185" width="10.875" style="304" customWidth="1"/>
    <col min="8186" max="8186" width="2.375" style="304" customWidth="1"/>
    <col min="8187" max="8187" width="11.125" style="304" customWidth="1"/>
    <col min="8188" max="8188" width="1.875" style="304" customWidth="1"/>
    <col min="8189" max="8189" width="11" style="304" customWidth="1"/>
    <col min="8190" max="8190" width="0.75" style="304" customWidth="1"/>
    <col min="8191" max="8191" width="1.875" style="304" customWidth="1"/>
    <col min="8192" max="8192" width="11.875" style="304" bestFit="1" customWidth="1"/>
    <col min="8193" max="8193" width="15.25" style="304" bestFit="1" customWidth="1"/>
    <col min="8194" max="8194" width="5" style="304" customWidth="1"/>
    <col min="8195" max="8195" width="10.25" style="304" bestFit="1" customWidth="1"/>
    <col min="8196" max="8196" width="5" style="304" customWidth="1"/>
    <col min="8197" max="8197" width="10.25" style="304" bestFit="1" customWidth="1"/>
    <col min="8198" max="8200" width="9.125" style="304"/>
    <col min="8201" max="8201" width="10.25" style="304" bestFit="1" customWidth="1"/>
    <col min="8202" max="8430" width="9.125" style="304"/>
    <col min="8431" max="8431" width="3.75" style="304" customWidth="1"/>
    <col min="8432" max="8432" width="4.875" style="304" customWidth="1"/>
    <col min="8433" max="8433" width="5.25" style="304" customWidth="1"/>
    <col min="8434" max="8434" width="31.25" style="304" customWidth="1"/>
    <col min="8435" max="8435" width="7.75" style="304" customWidth="1"/>
    <col min="8436" max="8436" width="2.375" style="304" customWidth="1"/>
    <col min="8437" max="8437" width="11.375" style="304" customWidth="1"/>
    <col min="8438" max="8438" width="2.375" style="304" customWidth="1"/>
    <col min="8439" max="8439" width="11.375" style="304" customWidth="1"/>
    <col min="8440" max="8440" width="2.375" style="304" customWidth="1"/>
    <col min="8441" max="8441" width="10.875" style="304" customWidth="1"/>
    <col min="8442" max="8442" width="2.375" style="304" customWidth="1"/>
    <col min="8443" max="8443" width="11.125" style="304" customWidth="1"/>
    <col min="8444" max="8444" width="1.875" style="304" customWidth="1"/>
    <col min="8445" max="8445" width="11" style="304" customWidth="1"/>
    <col min="8446" max="8446" width="0.75" style="304" customWidth="1"/>
    <col min="8447" max="8447" width="1.875" style="304" customWidth="1"/>
    <col min="8448" max="8448" width="11.875" style="304" bestFit="1" customWidth="1"/>
    <col min="8449" max="8449" width="15.25" style="304" bestFit="1" customWidth="1"/>
    <col min="8450" max="8450" width="5" style="304" customWidth="1"/>
    <col min="8451" max="8451" width="10.25" style="304" bestFit="1" customWidth="1"/>
    <col min="8452" max="8452" width="5" style="304" customWidth="1"/>
    <col min="8453" max="8453" width="10.25" style="304" bestFit="1" customWidth="1"/>
    <col min="8454" max="8456" width="9.125" style="304"/>
    <col min="8457" max="8457" width="10.25" style="304" bestFit="1" customWidth="1"/>
    <col min="8458" max="8686" width="9.125" style="304"/>
    <col min="8687" max="8687" width="3.75" style="304" customWidth="1"/>
    <col min="8688" max="8688" width="4.875" style="304" customWidth="1"/>
    <col min="8689" max="8689" width="5.25" style="304" customWidth="1"/>
    <col min="8690" max="8690" width="31.25" style="304" customWidth="1"/>
    <col min="8691" max="8691" width="7.75" style="304" customWidth="1"/>
    <col min="8692" max="8692" width="2.375" style="304" customWidth="1"/>
    <col min="8693" max="8693" width="11.375" style="304" customWidth="1"/>
    <col min="8694" max="8694" width="2.375" style="304" customWidth="1"/>
    <col min="8695" max="8695" width="11.375" style="304" customWidth="1"/>
    <col min="8696" max="8696" width="2.375" style="304" customWidth="1"/>
    <col min="8697" max="8697" width="10.875" style="304" customWidth="1"/>
    <col min="8698" max="8698" width="2.375" style="304" customWidth="1"/>
    <col min="8699" max="8699" width="11.125" style="304" customWidth="1"/>
    <col min="8700" max="8700" width="1.875" style="304" customWidth="1"/>
    <col min="8701" max="8701" width="11" style="304" customWidth="1"/>
    <col min="8702" max="8702" width="0.75" style="304" customWidth="1"/>
    <col min="8703" max="8703" width="1.875" style="304" customWidth="1"/>
    <col min="8704" max="8704" width="11.875" style="304" bestFit="1" customWidth="1"/>
    <col min="8705" max="8705" width="15.25" style="304" bestFit="1" customWidth="1"/>
    <col min="8706" max="8706" width="5" style="304" customWidth="1"/>
    <col min="8707" max="8707" width="10.25" style="304" bestFit="1" customWidth="1"/>
    <col min="8708" max="8708" width="5" style="304" customWidth="1"/>
    <col min="8709" max="8709" width="10.25" style="304" bestFit="1" customWidth="1"/>
    <col min="8710" max="8712" width="9.125" style="304"/>
    <col min="8713" max="8713" width="10.25" style="304" bestFit="1" customWidth="1"/>
    <col min="8714" max="8942" width="9.125" style="304"/>
    <col min="8943" max="8943" width="3.75" style="304" customWidth="1"/>
    <col min="8944" max="8944" width="4.875" style="304" customWidth="1"/>
    <col min="8945" max="8945" width="5.25" style="304" customWidth="1"/>
    <col min="8946" max="8946" width="31.25" style="304" customWidth="1"/>
    <col min="8947" max="8947" width="7.75" style="304" customWidth="1"/>
    <col min="8948" max="8948" width="2.375" style="304" customWidth="1"/>
    <col min="8949" max="8949" width="11.375" style="304" customWidth="1"/>
    <col min="8950" max="8950" width="2.375" style="304" customWidth="1"/>
    <col min="8951" max="8951" width="11.375" style="304" customWidth="1"/>
    <col min="8952" max="8952" width="2.375" style="304" customWidth="1"/>
    <col min="8953" max="8953" width="10.875" style="304" customWidth="1"/>
    <col min="8954" max="8954" width="2.375" style="304" customWidth="1"/>
    <col min="8955" max="8955" width="11.125" style="304" customWidth="1"/>
    <col min="8956" max="8956" width="1.875" style="304" customWidth="1"/>
    <col min="8957" max="8957" width="11" style="304" customWidth="1"/>
    <col min="8958" max="8958" width="0.75" style="304" customWidth="1"/>
    <col min="8959" max="8959" width="1.875" style="304" customWidth="1"/>
    <col min="8960" max="8960" width="11.875" style="304" bestFit="1" customWidth="1"/>
    <col min="8961" max="8961" width="15.25" style="304" bestFit="1" customWidth="1"/>
    <col min="8962" max="8962" width="5" style="304" customWidth="1"/>
    <col min="8963" max="8963" width="10.25" style="304" bestFit="1" customWidth="1"/>
    <col min="8964" max="8964" width="5" style="304" customWidth="1"/>
    <col min="8965" max="8965" width="10.25" style="304" bestFit="1" customWidth="1"/>
    <col min="8966" max="8968" width="9.125" style="304"/>
    <col min="8969" max="8969" width="10.25" style="304" bestFit="1" customWidth="1"/>
    <col min="8970" max="9198" width="9.125" style="304"/>
    <col min="9199" max="9199" width="3.75" style="304" customWidth="1"/>
    <col min="9200" max="9200" width="4.875" style="304" customWidth="1"/>
    <col min="9201" max="9201" width="5.25" style="304" customWidth="1"/>
    <col min="9202" max="9202" width="31.25" style="304" customWidth="1"/>
    <col min="9203" max="9203" width="7.75" style="304" customWidth="1"/>
    <col min="9204" max="9204" width="2.375" style="304" customWidth="1"/>
    <col min="9205" max="9205" width="11.375" style="304" customWidth="1"/>
    <col min="9206" max="9206" width="2.375" style="304" customWidth="1"/>
    <col min="9207" max="9207" width="11.375" style="304" customWidth="1"/>
    <col min="9208" max="9208" width="2.375" style="304" customWidth="1"/>
    <col min="9209" max="9209" width="10.875" style="304" customWidth="1"/>
    <col min="9210" max="9210" width="2.375" style="304" customWidth="1"/>
    <col min="9211" max="9211" width="11.125" style="304" customWidth="1"/>
    <col min="9212" max="9212" width="1.875" style="304" customWidth="1"/>
    <col min="9213" max="9213" width="11" style="304" customWidth="1"/>
    <col min="9214" max="9214" width="0.75" style="304" customWidth="1"/>
    <col min="9215" max="9215" width="1.875" style="304" customWidth="1"/>
    <col min="9216" max="9216" width="11.875" style="304" bestFit="1" customWidth="1"/>
    <col min="9217" max="9217" width="15.25" style="304" bestFit="1" customWidth="1"/>
    <col min="9218" max="9218" width="5" style="304" customWidth="1"/>
    <col min="9219" max="9219" width="10.25" style="304" bestFit="1" customWidth="1"/>
    <col min="9220" max="9220" width="5" style="304" customWidth="1"/>
    <col min="9221" max="9221" width="10.25" style="304" bestFit="1" customWidth="1"/>
    <col min="9222" max="9224" width="9.125" style="304"/>
    <col min="9225" max="9225" width="10.25" style="304" bestFit="1" customWidth="1"/>
    <col min="9226" max="9454" width="9.125" style="304"/>
    <col min="9455" max="9455" width="3.75" style="304" customWidth="1"/>
    <col min="9456" max="9456" width="4.875" style="304" customWidth="1"/>
    <col min="9457" max="9457" width="5.25" style="304" customWidth="1"/>
    <col min="9458" max="9458" width="31.25" style="304" customWidth="1"/>
    <col min="9459" max="9459" width="7.75" style="304" customWidth="1"/>
    <col min="9460" max="9460" width="2.375" style="304" customWidth="1"/>
    <col min="9461" max="9461" width="11.375" style="304" customWidth="1"/>
    <col min="9462" max="9462" width="2.375" style="304" customWidth="1"/>
    <col min="9463" max="9463" width="11.375" style="304" customWidth="1"/>
    <col min="9464" max="9464" width="2.375" style="304" customWidth="1"/>
    <col min="9465" max="9465" width="10.875" style="304" customWidth="1"/>
    <col min="9466" max="9466" width="2.375" style="304" customWidth="1"/>
    <col min="9467" max="9467" width="11.125" style="304" customWidth="1"/>
    <col min="9468" max="9468" width="1.875" style="304" customWidth="1"/>
    <col min="9469" max="9469" width="11" style="304" customWidth="1"/>
    <col min="9470" max="9470" width="0.75" style="304" customWidth="1"/>
    <col min="9471" max="9471" width="1.875" style="304" customWidth="1"/>
    <col min="9472" max="9472" width="11.875" style="304" bestFit="1" customWidth="1"/>
    <col min="9473" max="9473" width="15.25" style="304" bestFit="1" customWidth="1"/>
    <col min="9474" max="9474" width="5" style="304" customWidth="1"/>
    <col min="9475" max="9475" width="10.25" style="304" bestFit="1" customWidth="1"/>
    <col min="9476" max="9476" width="5" style="304" customWidth="1"/>
    <col min="9477" max="9477" width="10.25" style="304" bestFit="1" customWidth="1"/>
    <col min="9478" max="9480" width="9.125" style="304"/>
    <col min="9481" max="9481" width="10.25" style="304" bestFit="1" customWidth="1"/>
    <col min="9482" max="9710" width="9.125" style="304"/>
    <col min="9711" max="9711" width="3.75" style="304" customWidth="1"/>
    <col min="9712" max="9712" width="4.875" style="304" customWidth="1"/>
    <col min="9713" max="9713" width="5.25" style="304" customWidth="1"/>
    <col min="9714" max="9714" width="31.25" style="304" customWidth="1"/>
    <col min="9715" max="9715" width="7.75" style="304" customWidth="1"/>
    <col min="9716" max="9716" width="2.375" style="304" customWidth="1"/>
    <col min="9717" max="9717" width="11.375" style="304" customWidth="1"/>
    <col min="9718" max="9718" width="2.375" style="304" customWidth="1"/>
    <col min="9719" max="9719" width="11.375" style="304" customWidth="1"/>
    <col min="9720" max="9720" width="2.375" style="304" customWidth="1"/>
    <col min="9721" max="9721" width="10.875" style="304" customWidth="1"/>
    <col min="9722" max="9722" width="2.375" style="304" customWidth="1"/>
    <col min="9723" max="9723" width="11.125" style="304" customWidth="1"/>
    <col min="9724" max="9724" width="1.875" style="304" customWidth="1"/>
    <col min="9725" max="9725" width="11" style="304" customWidth="1"/>
    <col min="9726" max="9726" width="0.75" style="304" customWidth="1"/>
    <col min="9727" max="9727" width="1.875" style="304" customWidth="1"/>
    <col min="9728" max="9728" width="11.875" style="304" bestFit="1" customWidth="1"/>
    <col min="9729" max="9729" width="15.25" style="304" bestFit="1" customWidth="1"/>
    <col min="9730" max="9730" width="5" style="304" customWidth="1"/>
    <col min="9731" max="9731" width="10.25" style="304" bestFit="1" customWidth="1"/>
    <col min="9732" max="9732" width="5" style="304" customWidth="1"/>
    <col min="9733" max="9733" width="10.25" style="304" bestFit="1" customWidth="1"/>
    <col min="9734" max="9736" width="9.125" style="304"/>
    <col min="9737" max="9737" width="10.25" style="304" bestFit="1" customWidth="1"/>
    <col min="9738" max="9966" width="9.125" style="304"/>
    <col min="9967" max="9967" width="3.75" style="304" customWidth="1"/>
    <col min="9968" max="9968" width="4.875" style="304" customWidth="1"/>
    <col min="9969" max="9969" width="5.25" style="304" customWidth="1"/>
    <col min="9970" max="9970" width="31.25" style="304" customWidth="1"/>
    <col min="9971" max="9971" width="7.75" style="304" customWidth="1"/>
    <col min="9972" max="9972" width="2.375" style="304" customWidth="1"/>
    <col min="9973" max="9973" width="11.375" style="304" customWidth="1"/>
    <col min="9974" max="9974" width="2.375" style="304" customWidth="1"/>
    <col min="9975" max="9975" width="11.375" style="304" customWidth="1"/>
    <col min="9976" max="9976" width="2.375" style="304" customWidth="1"/>
    <col min="9977" max="9977" width="10.875" style="304" customWidth="1"/>
    <col min="9978" max="9978" width="2.375" style="304" customWidth="1"/>
    <col min="9979" max="9979" width="11.125" style="304" customWidth="1"/>
    <col min="9980" max="9980" width="1.875" style="304" customWidth="1"/>
    <col min="9981" max="9981" width="11" style="304" customWidth="1"/>
    <col min="9982" max="9982" width="0.75" style="304" customWidth="1"/>
    <col min="9983" max="9983" width="1.875" style="304" customWidth="1"/>
    <col min="9984" max="9984" width="11.875" style="304" bestFit="1" customWidth="1"/>
    <col min="9985" max="9985" width="15.25" style="304" bestFit="1" customWidth="1"/>
    <col min="9986" max="9986" width="5" style="304" customWidth="1"/>
    <col min="9987" max="9987" width="10.25" style="304" bestFit="1" customWidth="1"/>
    <col min="9988" max="9988" width="5" style="304" customWidth="1"/>
    <col min="9989" max="9989" width="10.25" style="304" bestFit="1" customWidth="1"/>
    <col min="9990" max="9992" width="9.125" style="304"/>
    <col min="9993" max="9993" width="10.25" style="304" bestFit="1" customWidth="1"/>
    <col min="9994" max="10222" width="9.125" style="304"/>
    <col min="10223" max="10223" width="3.75" style="304" customWidth="1"/>
    <col min="10224" max="10224" width="4.875" style="304" customWidth="1"/>
    <col min="10225" max="10225" width="5.25" style="304" customWidth="1"/>
    <col min="10226" max="10226" width="31.25" style="304" customWidth="1"/>
    <col min="10227" max="10227" width="7.75" style="304" customWidth="1"/>
    <col min="10228" max="10228" width="2.375" style="304" customWidth="1"/>
    <col min="10229" max="10229" width="11.375" style="304" customWidth="1"/>
    <col min="10230" max="10230" width="2.375" style="304" customWidth="1"/>
    <col min="10231" max="10231" width="11.375" style="304" customWidth="1"/>
    <col min="10232" max="10232" width="2.375" style="304" customWidth="1"/>
    <col min="10233" max="10233" width="10.875" style="304" customWidth="1"/>
    <col min="10234" max="10234" width="2.375" style="304" customWidth="1"/>
    <col min="10235" max="10235" width="11.125" style="304" customWidth="1"/>
    <col min="10236" max="10236" width="1.875" style="304" customWidth="1"/>
    <col min="10237" max="10237" width="11" style="304" customWidth="1"/>
    <col min="10238" max="10238" width="0.75" style="304" customWidth="1"/>
    <col min="10239" max="10239" width="1.875" style="304" customWidth="1"/>
    <col min="10240" max="10240" width="11.875" style="304" bestFit="1" customWidth="1"/>
    <col min="10241" max="10241" width="15.25" style="304" bestFit="1" customWidth="1"/>
    <col min="10242" max="10242" width="5" style="304" customWidth="1"/>
    <col min="10243" max="10243" width="10.25" style="304" bestFit="1" customWidth="1"/>
    <col min="10244" max="10244" width="5" style="304" customWidth="1"/>
    <col min="10245" max="10245" width="10.25" style="304" bestFit="1" customWidth="1"/>
    <col min="10246" max="10248" width="9.125" style="304"/>
    <col min="10249" max="10249" width="10.25" style="304" bestFit="1" customWidth="1"/>
    <col min="10250" max="10478" width="9.125" style="304"/>
    <col min="10479" max="10479" width="3.75" style="304" customWidth="1"/>
    <col min="10480" max="10480" width="4.875" style="304" customWidth="1"/>
    <col min="10481" max="10481" width="5.25" style="304" customWidth="1"/>
    <col min="10482" max="10482" width="31.25" style="304" customWidth="1"/>
    <col min="10483" max="10483" width="7.75" style="304" customWidth="1"/>
    <col min="10484" max="10484" width="2.375" style="304" customWidth="1"/>
    <col min="10485" max="10485" width="11.375" style="304" customWidth="1"/>
    <col min="10486" max="10486" width="2.375" style="304" customWidth="1"/>
    <col min="10487" max="10487" width="11.375" style="304" customWidth="1"/>
    <col min="10488" max="10488" width="2.375" style="304" customWidth="1"/>
    <col min="10489" max="10489" width="10.875" style="304" customWidth="1"/>
    <col min="10490" max="10490" width="2.375" style="304" customWidth="1"/>
    <col min="10491" max="10491" width="11.125" style="304" customWidth="1"/>
    <col min="10492" max="10492" width="1.875" style="304" customWidth="1"/>
    <col min="10493" max="10493" width="11" style="304" customWidth="1"/>
    <col min="10494" max="10494" width="0.75" style="304" customWidth="1"/>
    <col min="10495" max="10495" width="1.875" style="304" customWidth="1"/>
    <col min="10496" max="10496" width="11.875" style="304" bestFit="1" customWidth="1"/>
    <col min="10497" max="10497" width="15.25" style="304" bestFit="1" customWidth="1"/>
    <col min="10498" max="10498" width="5" style="304" customWidth="1"/>
    <col min="10499" max="10499" width="10.25" style="304" bestFit="1" customWidth="1"/>
    <col min="10500" max="10500" width="5" style="304" customWidth="1"/>
    <col min="10501" max="10501" width="10.25" style="304" bestFit="1" customWidth="1"/>
    <col min="10502" max="10504" width="9.125" style="304"/>
    <col min="10505" max="10505" width="10.25" style="304" bestFit="1" customWidth="1"/>
    <col min="10506" max="10734" width="9.125" style="304"/>
    <col min="10735" max="10735" width="3.75" style="304" customWidth="1"/>
    <col min="10736" max="10736" width="4.875" style="304" customWidth="1"/>
    <col min="10737" max="10737" width="5.25" style="304" customWidth="1"/>
    <col min="10738" max="10738" width="31.25" style="304" customWidth="1"/>
    <col min="10739" max="10739" width="7.75" style="304" customWidth="1"/>
    <col min="10740" max="10740" width="2.375" style="304" customWidth="1"/>
    <col min="10741" max="10741" width="11.375" style="304" customWidth="1"/>
    <col min="10742" max="10742" width="2.375" style="304" customWidth="1"/>
    <col min="10743" max="10743" width="11.375" style="304" customWidth="1"/>
    <col min="10744" max="10744" width="2.375" style="304" customWidth="1"/>
    <col min="10745" max="10745" width="10.875" style="304" customWidth="1"/>
    <col min="10746" max="10746" width="2.375" style="304" customWidth="1"/>
    <col min="10747" max="10747" width="11.125" style="304" customWidth="1"/>
    <col min="10748" max="10748" width="1.875" style="304" customWidth="1"/>
    <col min="10749" max="10749" width="11" style="304" customWidth="1"/>
    <col min="10750" max="10750" width="0.75" style="304" customWidth="1"/>
    <col min="10751" max="10751" width="1.875" style="304" customWidth="1"/>
    <col min="10752" max="10752" width="11.875" style="304" bestFit="1" customWidth="1"/>
    <col min="10753" max="10753" width="15.25" style="304" bestFit="1" customWidth="1"/>
    <col min="10754" max="10754" width="5" style="304" customWidth="1"/>
    <col min="10755" max="10755" width="10.25" style="304" bestFit="1" customWidth="1"/>
    <col min="10756" max="10756" width="5" style="304" customWidth="1"/>
    <col min="10757" max="10757" width="10.25" style="304" bestFit="1" customWidth="1"/>
    <col min="10758" max="10760" width="9.125" style="304"/>
    <col min="10761" max="10761" width="10.25" style="304" bestFit="1" customWidth="1"/>
    <col min="10762" max="10990" width="9.125" style="304"/>
    <col min="10991" max="10991" width="3.75" style="304" customWidth="1"/>
    <col min="10992" max="10992" width="4.875" style="304" customWidth="1"/>
    <col min="10993" max="10993" width="5.25" style="304" customWidth="1"/>
    <col min="10994" max="10994" width="31.25" style="304" customWidth="1"/>
    <col min="10995" max="10995" width="7.75" style="304" customWidth="1"/>
    <col min="10996" max="10996" width="2.375" style="304" customWidth="1"/>
    <col min="10997" max="10997" width="11.375" style="304" customWidth="1"/>
    <col min="10998" max="10998" width="2.375" style="304" customWidth="1"/>
    <col min="10999" max="10999" width="11.375" style="304" customWidth="1"/>
    <col min="11000" max="11000" width="2.375" style="304" customWidth="1"/>
    <col min="11001" max="11001" width="10.875" style="304" customWidth="1"/>
    <col min="11002" max="11002" width="2.375" style="304" customWidth="1"/>
    <col min="11003" max="11003" width="11.125" style="304" customWidth="1"/>
    <col min="11004" max="11004" width="1.875" style="304" customWidth="1"/>
    <col min="11005" max="11005" width="11" style="304" customWidth="1"/>
    <col min="11006" max="11006" width="0.75" style="304" customWidth="1"/>
    <col min="11007" max="11007" width="1.875" style="304" customWidth="1"/>
    <col min="11008" max="11008" width="11.875" style="304" bestFit="1" customWidth="1"/>
    <col min="11009" max="11009" width="15.25" style="304" bestFit="1" customWidth="1"/>
    <col min="11010" max="11010" width="5" style="304" customWidth="1"/>
    <col min="11011" max="11011" width="10.25" style="304" bestFit="1" customWidth="1"/>
    <col min="11012" max="11012" width="5" style="304" customWidth="1"/>
    <col min="11013" max="11013" width="10.25" style="304" bestFit="1" customWidth="1"/>
    <col min="11014" max="11016" width="9.125" style="304"/>
    <col min="11017" max="11017" width="10.25" style="304" bestFit="1" customWidth="1"/>
    <col min="11018" max="11246" width="9.125" style="304"/>
    <col min="11247" max="11247" width="3.75" style="304" customWidth="1"/>
    <col min="11248" max="11248" width="4.875" style="304" customWidth="1"/>
    <col min="11249" max="11249" width="5.25" style="304" customWidth="1"/>
    <col min="11250" max="11250" width="31.25" style="304" customWidth="1"/>
    <col min="11251" max="11251" width="7.75" style="304" customWidth="1"/>
    <col min="11252" max="11252" width="2.375" style="304" customWidth="1"/>
    <col min="11253" max="11253" width="11.375" style="304" customWidth="1"/>
    <col min="11254" max="11254" width="2.375" style="304" customWidth="1"/>
    <col min="11255" max="11255" width="11.375" style="304" customWidth="1"/>
    <col min="11256" max="11256" width="2.375" style="304" customWidth="1"/>
    <col min="11257" max="11257" width="10.875" style="304" customWidth="1"/>
    <col min="11258" max="11258" width="2.375" style="304" customWidth="1"/>
    <col min="11259" max="11259" width="11.125" style="304" customWidth="1"/>
    <col min="11260" max="11260" width="1.875" style="304" customWidth="1"/>
    <col min="11261" max="11261" width="11" style="304" customWidth="1"/>
    <col min="11262" max="11262" width="0.75" style="304" customWidth="1"/>
    <col min="11263" max="11263" width="1.875" style="304" customWidth="1"/>
    <col min="11264" max="11264" width="11.875" style="304" bestFit="1" customWidth="1"/>
    <col min="11265" max="11265" width="15.25" style="304" bestFit="1" customWidth="1"/>
    <col min="11266" max="11266" width="5" style="304" customWidth="1"/>
    <col min="11267" max="11267" width="10.25" style="304" bestFit="1" customWidth="1"/>
    <col min="11268" max="11268" width="5" style="304" customWidth="1"/>
    <col min="11269" max="11269" width="10.25" style="304" bestFit="1" customWidth="1"/>
    <col min="11270" max="11272" width="9.125" style="304"/>
    <col min="11273" max="11273" width="10.25" style="304" bestFit="1" customWidth="1"/>
    <col min="11274" max="11502" width="9.125" style="304"/>
    <col min="11503" max="11503" width="3.75" style="304" customWidth="1"/>
    <col min="11504" max="11504" width="4.875" style="304" customWidth="1"/>
    <col min="11505" max="11505" width="5.25" style="304" customWidth="1"/>
    <col min="11506" max="11506" width="31.25" style="304" customWidth="1"/>
    <col min="11507" max="11507" width="7.75" style="304" customWidth="1"/>
    <col min="11508" max="11508" width="2.375" style="304" customWidth="1"/>
    <col min="11509" max="11509" width="11.375" style="304" customWidth="1"/>
    <col min="11510" max="11510" width="2.375" style="304" customWidth="1"/>
    <col min="11511" max="11511" width="11.375" style="304" customWidth="1"/>
    <col min="11512" max="11512" width="2.375" style="304" customWidth="1"/>
    <col min="11513" max="11513" width="10.875" style="304" customWidth="1"/>
    <col min="11514" max="11514" width="2.375" style="304" customWidth="1"/>
    <col min="11515" max="11515" width="11.125" style="304" customWidth="1"/>
    <col min="11516" max="11516" width="1.875" style="304" customWidth="1"/>
    <col min="11517" max="11517" width="11" style="304" customWidth="1"/>
    <col min="11518" max="11518" width="0.75" style="304" customWidth="1"/>
    <col min="11519" max="11519" width="1.875" style="304" customWidth="1"/>
    <col min="11520" max="11520" width="11.875" style="304" bestFit="1" customWidth="1"/>
    <col min="11521" max="11521" width="15.25" style="304" bestFit="1" customWidth="1"/>
    <col min="11522" max="11522" width="5" style="304" customWidth="1"/>
    <col min="11523" max="11523" width="10.25" style="304" bestFit="1" customWidth="1"/>
    <col min="11524" max="11524" width="5" style="304" customWidth="1"/>
    <col min="11525" max="11525" width="10.25" style="304" bestFit="1" customWidth="1"/>
    <col min="11526" max="11528" width="9.125" style="304"/>
    <col min="11529" max="11529" width="10.25" style="304" bestFit="1" customWidth="1"/>
    <col min="11530" max="11758" width="9.125" style="304"/>
    <col min="11759" max="11759" width="3.75" style="304" customWidth="1"/>
    <col min="11760" max="11760" width="4.875" style="304" customWidth="1"/>
    <col min="11761" max="11761" width="5.25" style="304" customWidth="1"/>
    <col min="11762" max="11762" width="31.25" style="304" customWidth="1"/>
    <col min="11763" max="11763" width="7.75" style="304" customWidth="1"/>
    <col min="11764" max="11764" width="2.375" style="304" customWidth="1"/>
    <col min="11765" max="11765" width="11.375" style="304" customWidth="1"/>
    <col min="11766" max="11766" width="2.375" style="304" customWidth="1"/>
    <col min="11767" max="11767" width="11.375" style="304" customWidth="1"/>
    <col min="11768" max="11768" width="2.375" style="304" customWidth="1"/>
    <col min="11769" max="11769" width="10.875" style="304" customWidth="1"/>
    <col min="11770" max="11770" width="2.375" style="304" customWidth="1"/>
    <col min="11771" max="11771" width="11.125" style="304" customWidth="1"/>
    <col min="11772" max="11772" width="1.875" style="304" customWidth="1"/>
    <col min="11773" max="11773" width="11" style="304" customWidth="1"/>
    <col min="11774" max="11774" width="0.75" style="304" customWidth="1"/>
    <col min="11775" max="11775" width="1.875" style="304" customWidth="1"/>
    <col min="11776" max="11776" width="11.875" style="304" bestFit="1" customWidth="1"/>
    <col min="11777" max="11777" width="15.25" style="304" bestFit="1" customWidth="1"/>
    <col min="11778" max="11778" width="5" style="304" customWidth="1"/>
    <col min="11779" max="11779" width="10.25" style="304" bestFit="1" customWidth="1"/>
    <col min="11780" max="11780" width="5" style="304" customWidth="1"/>
    <col min="11781" max="11781" width="10.25" style="304" bestFit="1" customWidth="1"/>
    <col min="11782" max="11784" width="9.125" style="304"/>
    <col min="11785" max="11785" width="10.25" style="304" bestFit="1" customWidth="1"/>
    <col min="11786" max="12014" width="9.125" style="304"/>
    <col min="12015" max="12015" width="3.75" style="304" customWidth="1"/>
    <col min="12016" max="12016" width="4.875" style="304" customWidth="1"/>
    <col min="12017" max="12017" width="5.25" style="304" customWidth="1"/>
    <col min="12018" max="12018" width="31.25" style="304" customWidth="1"/>
    <col min="12019" max="12019" width="7.75" style="304" customWidth="1"/>
    <col min="12020" max="12020" width="2.375" style="304" customWidth="1"/>
    <col min="12021" max="12021" width="11.375" style="304" customWidth="1"/>
    <col min="12022" max="12022" width="2.375" style="304" customWidth="1"/>
    <col min="12023" max="12023" width="11.375" style="304" customWidth="1"/>
    <col min="12024" max="12024" width="2.375" style="304" customWidth="1"/>
    <col min="12025" max="12025" width="10.875" style="304" customWidth="1"/>
    <col min="12026" max="12026" width="2.375" style="304" customWidth="1"/>
    <col min="12027" max="12027" width="11.125" style="304" customWidth="1"/>
    <col min="12028" max="12028" width="1.875" style="304" customWidth="1"/>
    <col min="12029" max="12029" width="11" style="304" customWidth="1"/>
    <col min="12030" max="12030" width="0.75" style="304" customWidth="1"/>
    <col min="12031" max="12031" width="1.875" style="304" customWidth="1"/>
    <col min="12032" max="12032" width="11.875" style="304" bestFit="1" customWidth="1"/>
    <col min="12033" max="12033" width="15.25" style="304" bestFit="1" customWidth="1"/>
    <col min="12034" max="12034" width="5" style="304" customWidth="1"/>
    <col min="12035" max="12035" width="10.25" style="304" bestFit="1" customWidth="1"/>
    <col min="12036" max="12036" width="5" style="304" customWidth="1"/>
    <col min="12037" max="12037" width="10.25" style="304" bestFit="1" customWidth="1"/>
    <col min="12038" max="12040" width="9.125" style="304"/>
    <col min="12041" max="12041" width="10.25" style="304" bestFit="1" customWidth="1"/>
    <col min="12042" max="12270" width="9.125" style="304"/>
    <col min="12271" max="12271" width="3.75" style="304" customWidth="1"/>
    <col min="12272" max="12272" width="4.875" style="304" customWidth="1"/>
    <col min="12273" max="12273" width="5.25" style="304" customWidth="1"/>
    <col min="12274" max="12274" width="31.25" style="304" customWidth="1"/>
    <col min="12275" max="12275" width="7.75" style="304" customWidth="1"/>
    <col min="12276" max="12276" width="2.375" style="304" customWidth="1"/>
    <col min="12277" max="12277" width="11.375" style="304" customWidth="1"/>
    <col min="12278" max="12278" width="2.375" style="304" customWidth="1"/>
    <col min="12279" max="12279" width="11.375" style="304" customWidth="1"/>
    <col min="12280" max="12280" width="2.375" style="304" customWidth="1"/>
    <col min="12281" max="12281" width="10.875" style="304" customWidth="1"/>
    <col min="12282" max="12282" width="2.375" style="304" customWidth="1"/>
    <col min="12283" max="12283" width="11.125" style="304" customWidth="1"/>
    <col min="12284" max="12284" width="1.875" style="304" customWidth="1"/>
    <col min="12285" max="12285" width="11" style="304" customWidth="1"/>
    <col min="12286" max="12286" width="0.75" style="304" customWidth="1"/>
    <col min="12287" max="12287" width="1.875" style="304" customWidth="1"/>
    <col min="12288" max="12288" width="11.875" style="304" bestFit="1" customWidth="1"/>
    <col min="12289" max="12289" width="15.25" style="304" bestFit="1" customWidth="1"/>
    <col min="12290" max="12290" width="5" style="304" customWidth="1"/>
    <col min="12291" max="12291" width="10.25" style="304" bestFit="1" customWidth="1"/>
    <col min="12292" max="12292" width="5" style="304" customWidth="1"/>
    <col min="12293" max="12293" width="10.25" style="304" bestFit="1" customWidth="1"/>
    <col min="12294" max="12296" width="9.125" style="304"/>
    <col min="12297" max="12297" width="10.25" style="304" bestFit="1" customWidth="1"/>
    <col min="12298" max="12526" width="9.125" style="304"/>
    <col min="12527" max="12527" width="3.75" style="304" customWidth="1"/>
    <col min="12528" max="12528" width="4.875" style="304" customWidth="1"/>
    <col min="12529" max="12529" width="5.25" style="304" customWidth="1"/>
    <col min="12530" max="12530" width="31.25" style="304" customWidth="1"/>
    <col min="12531" max="12531" width="7.75" style="304" customWidth="1"/>
    <col min="12532" max="12532" width="2.375" style="304" customWidth="1"/>
    <col min="12533" max="12533" width="11.375" style="304" customWidth="1"/>
    <col min="12534" max="12534" width="2.375" style="304" customWidth="1"/>
    <col min="12535" max="12535" width="11.375" style="304" customWidth="1"/>
    <col min="12536" max="12536" width="2.375" style="304" customWidth="1"/>
    <col min="12537" max="12537" width="10.875" style="304" customWidth="1"/>
    <col min="12538" max="12538" width="2.375" style="304" customWidth="1"/>
    <col min="12539" max="12539" width="11.125" style="304" customWidth="1"/>
    <col min="12540" max="12540" width="1.875" style="304" customWidth="1"/>
    <col min="12541" max="12541" width="11" style="304" customWidth="1"/>
    <col min="12542" max="12542" width="0.75" style="304" customWidth="1"/>
    <col min="12543" max="12543" width="1.875" style="304" customWidth="1"/>
    <col min="12544" max="12544" width="11.875" style="304" bestFit="1" customWidth="1"/>
    <col min="12545" max="12545" width="15.25" style="304" bestFit="1" customWidth="1"/>
    <col min="12546" max="12546" width="5" style="304" customWidth="1"/>
    <col min="12547" max="12547" width="10.25" style="304" bestFit="1" customWidth="1"/>
    <col min="12548" max="12548" width="5" style="304" customWidth="1"/>
    <col min="12549" max="12549" width="10.25" style="304" bestFit="1" customWidth="1"/>
    <col min="12550" max="12552" width="9.125" style="304"/>
    <col min="12553" max="12553" width="10.25" style="304" bestFit="1" customWidth="1"/>
    <col min="12554" max="12782" width="9.125" style="304"/>
    <col min="12783" max="12783" width="3.75" style="304" customWidth="1"/>
    <col min="12784" max="12784" width="4.875" style="304" customWidth="1"/>
    <col min="12785" max="12785" width="5.25" style="304" customWidth="1"/>
    <col min="12786" max="12786" width="31.25" style="304" customWidth="1"/>
    <col min="12787" max="12787" width="7.75" style="304" customWidth="1"/>
    <col min="12788" max="12788" width="2.375" style="304" customWidth="1"/>
    <col min="12789" max="12789" width="11.375" style="304" customWidth="1"/>
    <col min="12790" max="12790" width="2.375" style="304" customWidth="1"/>
    <col min="12791" max="12791" width="11.375" style="304" customWidth="1"/>
    <col min="12792" max="12792" width="2.375" style="304" customWidth="1"/>
    <col min="12793" max="12793" width="10.875" style="304" customWidth="1"/>
    <col min="12794" max="12794" width="2.375" style="304" customWidth="1"/>
    <col min="12795" max="12795" width="11.125" style="304" customWidth="1"/>
    <col min="12796" max="12796" width="1.875" style="304" customWidth="1"/>
    <col min="12797" max="12797" width="11" style="304" customWidth="1"/>
    <col min="12798" max="12798" width="0.75" style="304" customWidth="1"/>
    <col min="12799" max="12799" width="1.875" style="304" customWidth="1"/>
    <col min="12800" max="12800" width="11.875" style="304" bestFit="1" customWidth="1"/>
    <col min="12801" max="12801" width="15.25" style="304" bestFit="1" customWidth="1"/>
    <col min="12802" max="12802" width="5" style="304" customWidth="1"/>
    <col min="12803" max="12803" width="10.25" style="304" bestFit="1" customWidth="1"/>
    <col min="12804" max="12804" width="5" style="304" customWidth="1"/>
    <col min="12805" max="12805" width="10.25" style="304" bestFit="1" customWidth="1"/>
    <col min="12806" max="12808" width="9.125" style="304"/>
    <col min="12809" max="12809" width="10.25" style="304" bestFit="1" customWidth="1"/>
    <col min="12810" max="13038" width="9.125" style="304"/>
    <col min="13039" max="13039" width="3.75" style="304" customWidth="1"/>
    <col min="13040" max="13040" width="4.875" style="304" customWidth="1"/>
    <col min="13041" max="13041" width="5.25" style="304" customWidth="1"/>
    <col min="13042" max="13042" width="31.25" style="304" customWidth="1"/>
    <col min="13043" max="13043" width="7.75" style="304" customWidth="1"/>
    <col min="13044" max="13044" width="2.375" style="304" customWidth="1"/>
    <col min="13045" max="13045" width="11.375" style="304" customWidth="1"/>
    <col min="13046" max="13046" width="2.375" style="304" customWidth="1"/>
    <col min="13047" max="13047" width="11.375" style="304" customWidth="1"/>
    <col min="13048" max="13048" width="2.375" style="304" customWidth="1"/>
    <col min="13049" max="13049" width="10.875" style="304" customWidth="1"/>
    <col min="13050" max="13050" width="2.375" style="304" customWidth="1"/>
    <col min="13051" max="13051" width="11.125" style="304" customWidth="1"/>
    <col min="13052" max="13052" width="1.875" style="304" customWidth="1"/>
    <col min="13053" max="13053" width="11" style="304" customWidth="1"/>
    <col min="13054" max="13054" width="0.75" style="304" customWidth="1"/>
    <col min="13055" max="13055" width="1.875" style="304" customWidth="1"/>
    <col min="13056" max="13056" width="11.875" style="304" bestFit="1" customWidth="1"/>
    <col min="13057" max="13057" width="15.25" style="304" bestFit="1" customWidth="1"/>
    <col min="13058" max="13058" width="5" style="304" customWidth="1"/>
    <col min="13059" max="13059" width="10.25" style="304" bestFit="1" customWidth="1"/>
    <col min="13060" max="13060" width="5" style="304" customWidth="1"/>
    <col min="13061" max="13061" width="10.25" style="304" bestFit="1" customWidth="1"/>
    <col min="13062" max="13064" width="9.125" style="304"/>
    <col min="13065" max="13065" width="10.25" style="304" bestFit="1" customWidth="1"/>
    <col min="13066" max="13294" width="9.125" style="304"/>
    <col min="13295" max="13295" width="3.75" style="304" customWidth="1"/>
    <col min="13296" max="13296" width="4.875" style="304" customWidth="1"/>
    <col min="13297" max="13297" width="5.25" style="304" customWidth="1"/>
    <col min="13298" max="13298" width="31.25" style="304" customWidth="1"/>
    <col min="13299" max="13299" width="7.75" style="304" customWidth="1"/>
    <col min="13300" max="13300" width="2.375" style="304" customWidth="1"/>
    <col min="13301" max="13301" width="11.375" style="304" customWidth="1"/>
    <col min="13302" max="13302" width="2.375" style="304" customWidth="1"/>
    <col min="13303" max="13303" width="11.375" style="304" customWidth="1"/>
    <col min="13304" max="13304" width="2.375" style="304" customWidth="1"/>
    <col min="13305" max="13305" width="10.875" style="304" customWidth="1"/>
    <col min="13306" max="13306" width="2.375" style="304" customWidth="1"/>
    <col min="13307" max="13307" width="11.125" style="304" customWidth="1"/>
    <col min="13308" max="13308" width="1.875" style="304" customWidth="1"/>
    <col min="13309" max="13309" width="11" style="304" customWidth="1"/>
    <col min="13310" max="13310" width="0.75" style="304" customWidth="1"/>
    <col min="13311" max="13311" width="1.875" style="304" customWidth="1"/>
    <col min="13312" max="13312" width="11.875" style="304" bestFit="1" customWidth="1"/>
    <col min="13313" max="13313" width="15.25" style="304" bestFit="1" customWidth="1"/>
    <col min="13314" max="13314" width="5" style="304" customWidth="1"/>
    <col min="13315" max="13315" width="10.25" style="304" bestFit="1" customWidth="1"/>
    <col min="13316" max="13316" width="5" style="304" customWidth="1"/>
    <col min="13317" max="13317" width="10.25" style="304" bestFit="1" customWidth="1"/>
    <col min="13318" max="13320" width="9.125" style="304"/>
    <col min="13321" max="13321" width="10.25" style="304" bestFit="1" customWidth="1"/>
    <col min="13322" max="13550" width="9.125" style="304"/>
    <col min="13551" max="13551" width="3.75" style="304" customWidth="1"/>
    <col min="13552" max="13552" width="4.875" style="304" customWidth="1"/>
    <col min="13553" max="13553" width="5.25" style="304" customWidth="1"/>
    <col min="13554" max="13554" width="31.25" style="304" customWidth="1"/>
    <col min="13555" max="13555" width="7.75" style="304" customWidth="1"/>
    <col min="13556" max="13556" width="2.375" style="304" customWidth="1"/>
    <col min="13557" max="13557" width="11.375" style="304" customWidth="1"/>
    <col min="13558" max="13558" width="2.375" style="304" customWidth="1"/>
    <col min="13559" max="13559" width="11.375" style="304" customWidth="1"/>
    <col min="13560" max="13560" width="2.375" style="304" customWidth="1"/>
    <col min="13561" max="13561" width="10.875" style="304" customWidth="1"/>
    <col min="13562" max="13562" width="2.375" style="304" customWidth="1"/>
    <col min="13563" max="13563" width="11.125" style="304" customWidth="1"/>
    <col min="13564" max="13564" width="1.875" style="304" customWidth="1"/>
    <col min="13565" max="13565" width="11" style="304" customWidth="1"/>
    <col min="13566" max="13566" width="0.75" style="304" customWidth="1"/>
    <col min="13567" max="13567" width="1.875" style="304" customWidth="1"/>
    <col min="13568" max="13568" width="11.875" style="304" bestFit="1" customWidth="1"/>
    <col min="13569" max="13569" width="15.25" style="304" bestFit="1" customWidth="1"/>
    <col min="13570" max="13570" width="5" style="304" customWidth="1"/>
    <col min="13571" max="13571" width="10.25" style="304" bestFit="1" customWidth="1"/>
    <col min="13572" max="13572" width="5" style="304" customWidth="1"/>
    <col min="13573" max="13573" width="10.25" style="304" bestFit="1" customWidth="1"/>
    <col min="13574" max="13576" width="9.125" style="304"/>
    <col min="13577" max="13577" width="10.25" style="304" bestFit="1" customWidth="1"/>
    <col min="13578" max="13806" width="9.125" style="304"/>
    <col min="13807" max="13807" width="3.75" style="304" customWidth="1"/>
    <col min="13808" max="13808" width="4.875" style="304" customWidth="1"/>
    <col min="13809" max="13809" width="5.25" style="304" customWidth="1"/>
    <col min="13810" max="13810" width="31.25" style="304" customWidth="1"/>
    <col min="13811" max="13811" width="7.75" style="304" customWidth="1"/>
    <col min="13812" max="13812" width="2.375" style="304" customWidth="1"/>
    <col min="13813" max="13813" width="11.375" style="304" customWidth="1"/>
    <col min="13814" max="13814" width="2.375" style="304" customWidth="1"/>
    <col min="13815" max="13815" width="11.375" style="304" customWidth="1"/>
    <col min="13816" max="13816" width="2.375" style="304" customWidth="1"/>
    <col min="13817" max="13817" width="10.875" style="304" customWidth="1"/>
    <col min="13818" max="13818" width="2.375" style="304" customWidth="1"/>
    <col min="13819" max="13819" width="11.125" style="304" customWidth="1"/>
    <col min="13820" max="13820" width="1.875" style="304" customWidth="1"/>
    <col min="13821" max="13821" width="11" style="304" customWidth="1"/>
    <col min="13822" max="13822" width="0.75" style="304" customWidth="1"/>
    <col min="13823" max="13823" width="1.875" style="304" customWidth="1"/>
    <col min="13824" max="13824" width="11.875" style="304" bestFit="1" customWidth="1"/>
    <col min="13825" max="13825" width="15.25" style="304" bestFit="1" customWidth="1"/>
    <col min="13826" max="13826" width="5" style="304" customWidth="1"/>
    <col min="13827" max="13827" width="10.25" style="304" bestFit="1" customWidth="1"/>
    <col min="13828" max="13828" width="5" style="304" customWidth="1"/>
    <col min="13829" max="13829" width="10.25" style="304" bestFit="1" customWidth="1"/>
    <col min="13830" max="13832" width="9.125" style="304"/>
    <col min="13833" max="13833" width="10.25" style="304" bestFit="1" customWidth="1"/>
    <col min="13834" max="14062" width="9.125" style="304"/>
    <col min="14063" max="14063" width="3.75" style="304" customWidth="1"/>
    <col min="14064" max="14064" width="4.875" style="304" customWidth="1"/>
    <col min="14065" max="14065" width="5.25" style="304" customWidth="1"/>
    <col min="14066" max="14066" width="31.25" style="304" customWidth="1"/>
    <col min="14067" max="14067" width="7.75" style="304" customWidth="1"/>
    <col min="14068" max="14068" width="2.375" style="304" customWidth="1"/>
    <col min="14069" max="14069" width="11.375" style="304" customWidth="1"/>
    <col min="14070" max="14070" width="2.375" style="304" customWidth="1"/>
    <col min="14071" max="14071" width="11.375" style="304" customWidth="1"/>
    <col min="14072" max="14072" width="2.375" style="304" customWidth="1"/>
    <col min="14073" max="14073" width="10.875" style="304" customWidth="1"/>
    <col min="14074" max="14074" width="2.375" style="304" customWidth="1"/>
    <col min="14075" max="14075" width="11.125" style="304" customWidth="1"/>
    <col min="14076" max="14076" width="1.875" style="304" customWidth="1"/>
    <col min="14077" max="14077" width="11" style="304" customWidth="1"/>
    <col min="14078" max="14078" width="0.75" style="304" customWidth="1"/>
    <col min="14079" max="14079" width="1.875" style="304" customWidth="1"/>
    <col min="14080" max="14080" width="11.875" style="304" bestFit="1" customWidth="1"/>
    <col min="14081" max="14081" width="15.25" style="304" bestFit="1" customWidth="1"/>
    <col min="14082" max="14082" width="5" style="304" customWidth="1"/>
    <col min="14083" max="14083" width="10.25" style="304" bestFit="1" customWidth="1"/>
    <col min="14084" max="14084" width="5" style="304" customWidth="1"/>
    <col min="14085" max="14085" width="10.25" style="304" bestFit="1" customWidth="1"/>
    <col min="14086" max="14088" width="9.125" style="304"/>
    <col min="14089" max="14089" width="10.25" style="304" bestFit="1" customWidth="1"/>
    <col min="14090" max="14318" width="9.125" style="304"/>
    <col min="14319" max="14319" width="3.75" style="304" customWidth="1"/>
    <col min="14320" max="14320" width="4.875" style="304" customWidth="1"/>
    <col min="14321" max="14321" width="5.25" style="304" customWidth="1"/>
    <col min="14322" max="14322" width="31.25" style="304" customWidth="1"/>
    <col min="14323" max="14323" width="7.75" style="304" customWidth="1"/>
    <col min="14324" max="14324" width="2.375" style="304" customWidth="1"/>
    <col min="14325" max="14325" width="11.375" style="304" customWidth="1"/>
    <col min="14326" max="14326" width="2.375" style="304" customWidth="1"/>
    <col min="14327" max="14327" width="11.375" style="304" customWidth="1"/>
    <col min="14328" max="14328" width="2.375" style="304" customWidth="1"/>
    <col min="14329" max="14329" width="10.875" style="304" customWidth="1"/>
    <col min="14330" max="14330" width="2.375" style="304" customWidth="1"/>
    <col min="14331" max="14331" width="11.125" style="304" customWidth="1"/>
    <col min="14332" max="14332" width="1.875" style="304" customWidth="1"/>
    <col min="14333" max="14333" width="11" style="304" customWidth="1"/>
    <col min="14334" max="14334" width="0.75" style="304" customWidth="1"/>
    <col min="14335" max="14335" width="1.875" style="304" customWidth="1"/>
    <col min="14336" max="14336" width="11.875" style="304" bestFit="1" customWidth="1"/>
    <col min="14337" max="14337" width="15.25" style="304" bestFit="1" customWidth="1"/>
    <col min="14338" max="14338" width="5" style="304" customWidth="1"/>
    <col min="14339" max="14339" width="10.25" style="304" bestFit="1" customWidth="1"/>
    <col min="14340" max="14340" width="5" style="304" customWidth="1"/>
    <col min="14341" max="14341" width="10.25" style="304" bestFit="1" customWidth="1"/>
    <col min="14342" max="14344" width="9.125" style="304"/>
    <col min="14345" max="14345" width="10.25" style="304" bestFit="1" customWidth="1"/>
    <col min="14346" max="14574" width="9.125" style="304"/>
    <col min="14575" max="14575" width="3.75" style="304" customWidth="1"/>
    <col min="14576" max="14576" width="4.875" style="304" customWidth="1"/>
    <col min="14577" max="14577" width="5.25" style="304" customWidth="1"/>
    <col min="14578" max="14578" width="31.25" style="304" customWidth="1"/>
    <col min="14579" max="14579" width="7.75" style="304" customWidth="1"/>
    <col min="14580" max="14580" width="2.375" style="304" customWidth="1"/>
    <col min="14581" max="14581" width="11.375" style="304" customWidth="1"/>
    <col min="14582" max="14582" width="2.375" style="304" customWidth="1"/>
    <col min="14583" max="14583" width="11.375" style="304" customWidth="1"/>
    <col min="14584" max="14584" width="2.375" style="304" customWidth="1"/>
    <col min="14585" max="14585" width="10.875" style="304" customWidth="1"/>
    <col min="14586" max="14586" width="2.375" style="304" customWidth="1"/>
    <col min="14587" max="14587" width="11.125" style="304" customWidth="1"/>
    <col min="14588" max="14588" width="1.875" style="304" customWidth="1"/>
    <col min="14589" max="14589" width="11" style="304" customWidth="1"/>
    <col min="14590" max="14590" width="0.75" style="304" customWidth="1"/>
    <col min="14591" max="14591" width="1.875" style="304" customWidth="1"/>
    <col min="14592" max="14592" width="11.875" style="304" bestFit="1" customWidth="1"/>
    <col min="14593" max="14593" width="15.25" style="304" bestFit="1" customWidth="1"/>
    <col min="14594" max="14594" width="5" style="304" customWidth="1"/>
    <col min="14595" max="14595" width="10.25" style="304" bestFit="1" customWidth="1"/>
    <col min="14596" max="14596" width="5" style="304" customWidth="1"/>
    <col min="14597" max="14597" width="10.25" style="304" bestFit="1" customWidth="1"/>
    <col min="14598" max="14600" width="9.125" style="304"/>
    <col min="14601" max="14601" width="10.25" style="304" bestFit="1" customWidth="1"/>
    <col min="14602" max="14830" width="9.125" style="304"/>
    <col min="14831" max="14831" width="3.75" style="304" customWidth="1"/>
    <col min="14832" max="14832" width="4.875" style="304" customWidth="1"/>
    <col min="14833" max="14833" width="5.25" style="304" customWidth="1"/>
    <col min="14834" max="14834" width="31.25" style="304" customWidth="1"/>
    <col min="14835" max="14835" width="7.75" style="304" customWidth="1"/>
    <col min="14836" max="14836" width="2.375" style="304" customWidth="1"/>
    <col min="14837" max="14837" width="11.375" style="304" customWidth="1"/>
    <col min="14838" max="14838" width="2.375" style="304" customWidth="1"/>
    <col min="14839" max="14839" width="11.375" style="304" customWidth="1"/>
    <col min="14840" max="14840" width="2.375" style="304" customWidth="1"/>
    <col min="14841" max="14841" width="10.875" style="304" customWidth="1"/>
    <col min="14842" max="14842" width="2.375" style="304" customWidth="1"/>
    <col min="14843" max="14843" width="11.125" style="304" customWidth="1"/>
    <col min="14844" max="14844" width="1.875" style="304" customWidth="1"/>
    <col min="14845" max="14845" width="11" style="304" customWidth="1"/>
    <col min="14846" max="14846" width="0.75" style="304" customWidth="1"/>
    <col min="14847" max="14847" width="1.875" style="304" customWidth="1"/>
    <col min="14848" max="14848" width="11.875" style="304" bestFit="1" customWidth="1"/>
    <col min="14849" max="14849" width="15.25" style="304" bestFit="1" customWidth="1"/>
    <col min="14850" max="14850" width="5" style="304" customWidth="1"/>
    <col min="14851" max="14851" width="10.25" style="304" bestFit="1" customWidth="1"/>
    <col min="14852" max="14852" width="5" style="304" customWidth="1"/>
    <col min="14853" max="14853" width="10.25" style="304" bestFit="1" customWidth="1"/>
    <col min="14854" max="14856" width="9.125" style="304"/>
    <col min="14857" max="14857" width="10.25" style="304" bestFit="1" customWidth="1"/>
    <col min="14858" max="15086" width="9.125" style="304"/>
    <col min="15087" max="15087" width="3.75" style="304" customWidth="1"/>
    <col min="15088" max="15088" width="4.875" style="304" customWidth="1"/>
    <col min="15089" max="15089" width="5.25" style="304" customWidth="1"/>
    <col min="15090" max="15090" width="31.25" style="304" customWidth="1"/>
    <col min="15091" max="15091" width="7.75" style="304" customWidth="1"/>
    <col min="15092" max="15092" width="2.375" style="304" customWidth="1"/>
    <col min="15093" max="15093" width="11.375" style="304" customWidth="1"/>
    <col min="15094" max="15094" width="2.375" style="304" customWidth="1"/>
    <col min="15095" max="15095" width="11.375" style="304" customWidth="1"/>
    <col min="15096" max="15096" width="2.375" style="304" customWidth="1"/>
    <col min="15097" max="15097" width="10.875" style="304" customWidth="1"/>
    <col min="15098" max="15098" width="2.375" style="304" customWidth="1"/>
    <col min="15099" max="15099" width="11.125" style="304" customWidth="1"/>
    <col min="15100" max="15100" width="1.875" style="304" customWidth="1"/>
    <col min="15101" max="15101" width="11" style="304" customWidth="1"/>
    <col min="15102" max="15102" width="0.75" style="304" customWidth="1"/>
    <col min="15103" max="15103" width="1.875" style="304" customWidth="1"/>
    <col min="15104" max="15104" width="11.875" style="304" bestFit="1" customWidth="1"/>
    <col min="15105" max="15105" width="15.25" style="304" bestFit="1" customWidth="1"/>
    <col min="15106" max="15106" width="5" style="304" customWidth="1"/>
    <col min="15107" max="15107" width="10.25" style="304" bestFit="1" customWidth="1"/>
    <col min="15108" max="15108" width="5" style="304" customWidth="1"/>
    <col min="15109" max="15109" width="10.25" style="304" bestFit="1" customWidth="1"/>
    <col min="15110" max="15112" width="9.125" style="304"/>
    <col min="15113" max="15113" width="10.25" style="304" bestFit="1" customWidth="1"/>
    <col min="15114" max="15342" width="9.125" style="304"/>
    <col min="15343" max="15343" width="3.75" style="304" customWidth="1"/>
    <col min="15344" max="15344" width="4.875" style="304" customWidth="1"/>
    <col min="15345" max="15345" width="5.25" style="304" customWidth="1"/>
    <col min="15346" max="15346" width="31.25" style="304" customWidth="1"/>
    <col min="15347" max="15347" width="7.75" style="304" customWidth="1"/>
    <col min="15348" max="15348" width="2.375" style="304" customWidth="1"/>
    <col min="15349" max="15349" width="11.375" style="304" customWidth="1"/>
    <col min="15350" max="15350" width="2.375" style="304" customWidth="1"/>
    <col min="15351" max="15351" width="11.375" style="304" customWidth="1"/>
    <col min="15352" max="15352" width="2.375" style="304" customWidth="1"/>
    <col min="15353" max="15353" width="10.875" style="304" customWidth="1"/>
    <col min="15354" max="15354" width="2.375" style="304" customWidth="1"/>
    <col min="15355" max="15355" width="11.125" style="304" customWidth="1"/>
    <col min="15356" max="15356" width="1.875" style="304" customWidth="1"/>
    <col min="15357" max="15357" width="11" style="304" customWidth="1"/>
    <col min="15358" max="15358" width="0.75" style="304" customWidth="1"/>
    <col min="15359" max="15359" width="1.875" style="304" customWidth="1"/>
    <col min="15360" max="15360" width="11.875" style="304" bestFit="1" customWidth="1"/>
    <col min="15361" max="15361" width="15.25" style="304" bestFit="1" customWidth="1"/>
    <col min="15362" max="15362" width="5" style="304" customWidth="1"/>
    <col min="15363" max="15363" width="10.25" style="304" bestFit="1" customWidth="1"/>
    <col min="15364" max="15364" width="5" style="304" customWidth="1"/>
    <col min="15365" max="15365" width="10.25" style="304" bestFit="1" customWidth="1"/>
    <col min="15366" max="15368" width="9.125" style="304"/>
    <col min="15369" max="15369" width="10.25" style="304" bestFit="1" customWidth="1"/>
    <col min="15370" max="15598" width="9.125" style="304"/>
    <col min="15599" max="15599" width="3.75" style="304" customWidth="1"/>
    <col min="15600" max="15600" width="4.875" style="304" customWidth="1"/>
    <col min="15601" max="15601" width="5.25" style="304" customWidth="1"/>
    <col min="15602" max="15602" width="31.25" style="304" customWidth="1"/>
    <col min="15603" max="15603" width="7.75" style="304" customWidth="1"/>
    <col min="15604" max="15604" width="2.375" style="304" customWidth="1"/>
    <col min="15605" max="15605" width="11.375" style="304" customWidth="1"/>
    <col min="15606" max="15606" width="2.375" style="304" customWidth="1"/>
    <col min="15607" max="15607" width="11.375" style="304" customWidth="1"/>
    <col min="15608" max="15608" width="2.375" style="304" customWidth="1"/>
    <col min="15609" max="15609" width="10.875" style="304" customWidth="1"/>
    <col min="15610" max="15610" width="2.375" style="304" customWidth="1"/>
    <col min="15611" max="15611" width="11.125" style="304" customWidth="1"/>
    <col min="15612" max="15612" width="1.875" style="304" customWidth="1"/>
    <col min="15613" max="15613" width="11" style="304" customWidth="1"/>
    <col min="15614" max="15614" width="0.75" style="304" customWidth="1"/>
    <col min="15615" max="15615" width="1.875" style="304" customWidth="1"/>
    <col min="15616" max="15616" width="11.875" style="304" bestFit="1" customWidth="1"/>
    <col min="15617" max="15617" width="15.25" style="304" bestFit="1" customWidth="1"/>
    <col min="15618" max="15618" width="5" style="304" customWidth="1"/>
    <col min="15619" max="15619" width="10.25" style="304" bestFit="1" customWidth="1"/>
    <col min="15620" max="15620" width="5" style="304" customWidth="1"/>
    <col min="15621" max="15621" width="10.25" style="304" bestFit="1" customWidth="1"/>
    <col min="15622" max="15624" width="9.125" style="304"/>
    <col min="15625" max="15625" width="10.25" style="304" bestFit="1" customWidth="1"/>
    <col min="15626" max="15854" width="9.125" style="304"/>
    <col min="15855" max="15855" width="3.75" style="304" customWidth="1"/>
    <col min="15856" max="15856" width="4.875" style="304" customWidth="1"/>
    <col min="15857" max="15857" width="5.25" style="304" customWidth="1"/>
    <col min="15858" max="15858" width="31.25" style="304" customWidth="1"/>
    <col min="15859" max="15859" width="7.75" style="304" customWidth="1"/>
    <col min="15860" max="15860" width="2.375" style="304" customWidth="1"/>
    <col min="15861" max="15861" width="11.375" style="304" customWidth="1"/>
    <col min="15862" max="15862" width="2.375" style="304" customWidth="1"/>
    <col min="15863" max="15863" width="11.375" style="304" customWidth="1"/>
    <col min="15864" max="15864" width="2.375" style="304" customWidth="1"/>
    <col min="15865" max="15865" width="10.875" style="304" customWidth="1"/>
    <col min="15866" max="15866" width="2.375" style="304" customWidth="1"/>
    <col min="15867" max="15867" width="11.125" style="304" customWidth="1"/>
    <col min="15868" max="15868" width="1.875" style="304" customWidth="1"/>
    <col min="15869" max="15869" width="11" style="304" customWidth="1"/>
    <col min="15870" max="15870" width="0.75" style="304" customWidth="1"/>
    <col min="15871" max="15871" width="1.875" style="304" customWidth="1"/>
    <col min="15872" max="15872" width="11.875" style="304" bestFit="1" customWidth="1"/>
    <col min="15873" max="15873" width="15.25" style="304" bestFit="1" customWidth="1"/>
    <col min="15874" max="15874" width="5" style="304" customWidth="1"/>
    <col min="15875" max="15875" width="10.25" style="304" bestFit="1" customWidth="1"/>
    <col min="15876" max="15876" width="5" style="304" customWidth="1"/>
    <col min="15877" max="15877" width="10.25" style="304" bestFit="1" customWidth="1"/>
    <col min="15878" max="15880" width="9.125" style="304"/>
    <col min="15881" max="15881" width="10.25" style="304" bestFit="1" customWidth="1"/>
    <col min="15882" max="16110" width="9.125" style="304"/>
    <col min="16111" max="16111" width="3.75" style="304" customWidth="1"/>
    <col min="16112" max="16112" width="4.875" style="304" customWidth="1"/>
    <col min="16113" max="16113" width="5.25" style="304" customWidth="1"/>
    <col min="16114" max="16114" width="31.25" style="304" customWidth="1"/>
    <col min="16115" max="16115" width="7.75" style="304" customWidth="1"/>
    <col min="16116" max="16116" width="2.375" style="304" customWidth="1"/>
    <col min="16117" max="16117" width="11.375" style="304" customWidth="1"/>
    <col min="16118" max="16118" width="2.375" style="304" customWidth="1"/>
    <col min="16119" max="16119" width="11.375" style="304" customWidth="1"/>
    <col min="16120" max="16120" width="2.375" style="304" customWidth="1"/>
    <col min="16121" max="16121" width="10.875" style="304" customWidth="1"/>
    <col min="16122" max="16122" width="2.375" style="304" customWidth="1"/>
    <col min="16123" max="16123" width="11.125" style="304" customWidth="1"/>
    <col min="16124" max="16124" width="1.875" style="304" customWidth="1"/>
    <col min="16125" max="16125" width="11" style="304" customWidth="1"/>
    <col min="16126" max="16126" width="0.75" style="304" customWidth="1"/>
    <col min="16127" max="16127" width="1.875" style="304" customWidth="1"/>
    <col min="16128" max="16128" width="11.875" style="304" bestFit="1" customWidth="1"/>
    <col min="16129" max="16129" width="15.25" style="304" bestFit="1" customWidth="1"/>
    <col min="16130" max="16130" width="5" style="304" customWidth="1"/>
    <col min="16131" max="16131" width="10.25" style="304" bestFit="1" customWidth="1"/>
    <col min="16132" max="16132" width="5" style="304" customWidth="1"/>
    <col min="16133" max="16133" width="10.25" style="304" bestFit="1" customWidth="1"/>
    <col min="16134" max="16136" width="9.125" style="304"/>
    <col min="16137" max="16137" width="10.25" style="304" bestFit="1" customWidth="1"/>
    <col min="16138" max="16364" width="9.125" style="304"/>
    <col min="16365" max="16384" width="8.875" style="304" customWidth="1"/>
  </cols>
  <sheetData>
    <row r="1" spans="1:18" s="325" customFormat="1" ht="21" x14ac:dyDescent="0.4">
      <c r="A1" s="740" t="str">
        <f>عنوان!A1</f>
        <v>شرکت پیمانکاری x</v>
      </c>
      <c r="B1" s="740"/>
      <c r="C1" s="740"/>
      <c r="D1" s="740"/>
      <c r="E1" s="740"/>
      <c r="F1" s="740"/>
      <c r="G1" s="740"/>
      <c r="H1" s="740"/>
      <c r="I1" s="740"/>
      <c r="J1" s="740"/>
      <c r="K1" s="740"/>
      <c r="L1" s="740"/>
      <c r="M1" s="740"/>
      <c r="N1" s="740"/>
      <c r="O1" s="740"/>
      <c r="P1" s="740"/>
      <c r="Q1" s="740"/>
      <c r="R1" s="740"/>
    </row>
    <row r="2" spans="1:18" s="325" customFormat="1" ht="21" x14ac:dyDescent="0.4">
      <c r="A2" s="741" t="str">
        <f>عنوان!A6</f>
        <v>يادداشتهاي توضيحي صورت هاي مالي</v>
      </c>
      <c r="B2" s="741"/>
      <c r="C2" s="741"/>
      <c r="D2" s="741"/>
      <c r="E2" s="741"/>
      <c r="F2" s="741"/>
      <c r="G2" s="741"/>
      <c r="H2" s="741"/>
      <c r="I2" s="741"/>
      <c r="J2" s="741"/>
      <c r="K2" s="741"/>
      <c r="L2" s="741"/>
      <c r="M2" s="741"/>
      <c r="N2" s="741"/>
      <c r="O2" s="741"/>
      <c r="P2" s="741"/>
      <c r="Q2" s="741"/>
      <c r="R2" s="741"/>
    </row>
    <row r="3" spans="1:18" s="325" customFormat="1" ht="21" x14ac:dyDescent="0.4">
      <c r="A3" s="741" t="str">
        <f>عنوان!A3</f>
        <v>سال مالي منتهی به 29 اسفند 1402</v>
      </c>
      <c r="B3" s="741"/>
      <c r="C3" s="741"/>
      <c r="D3" s="741"/>
      <c r="E3" s="741"/>
      <c r="F3" s="741"/>
      <c r="G3" s="741"/>
      <c r="H3" s="741"/>
      <c r="I3" s="741"/>
      <c r="J3" s="741"/>
      <c r="K3" s="741"/>
      <c r="L3" s="741"/>
      <c r="M3" s="741"/>
      <c r="N3" s="741"/>
      <c r="O3" s="741"/>
      <c r="P3" s="741"/>
      <c r="Q3" s="741"/>
      <c r="R3" s="741"/>
    </row>
    <row r="4" spans="1:18" s="325" customFormat="1" ht="21" x14ac:dyDescent="0.4">
      <c r="A4" s="272"/>
      <c r="B4" s="272"/>
      <c r="C4" s="272"/>
      <c r="D4" s="272"/>
      <c r="E4" s="272"/>
      <c r="F4" s="272"/>
      <c r="G4" s="272"/>
      <c r="H4" s="272"/>
      <c r="I4" s="272"/>
      <c r="J4" s="272"/>
      <c r="K4" s="272"/>
      <c r="L4" s="272"/>
      <c r="M4" s="272"/>
      <c r="N4" s="272"/>
      <c r="O4" s="272"/>
      <c r="P4" s="272"/>
      <c r="Q4" s="272"/>
      <c r="R4" s="272"/>
    </row>
    <row r="5" spans="1:18" s="290" customFormat="1" ht="19.5" x14ac:dyDescent="0.2">
      <c r="A5" s="273" t="s">
        <v>553</v>
      </c>
      <c r="B5" s="758" t="s">
        <v>554</v>
      </c>
      <c r="C5" s="758"/>
      <c r="D5" s="758"/>
      <c r="E5" s="758"/>
      <c r="F5" s="758"/>
      <c r="G5" s="758"/>
    </row>
    <row r="6" spans="1:18" x14ac:dyDescent="0.2">
      <c r="A6" s="341" t="s">
        <v>555</v>
      </c>
      <c r="B6" s="759" t="s">
        <v>556</v>
      </c>
      <c r="C6" s="759"/>
      <c r="D6" s="759"/>
    </row>
    <row r="7" spans="1:18" s="271" customFormat="1" ht="19.5" x14ac:dyDescent="0.5">
      <c r="A7" s="273"/>
      <c r="B7" s="274"/>
      <c r="C7" s="275"/>
      <c r="D7" s="275"/>
      <c r="E7" s="275"/>
      <c r="F7" s="275"/>
      <c r="G7" s="742" t="s">
        <v>368</v>
      </c>
      <c r="H7" s="742"/>
      <c r="I7" s="742"/>
      <c r="J7" s="742"/>
      <c r="K7" s="742"/>
      <c r="L7" s="742"/>
      <c r="M7" s="742"/>
      <c r="N7" s="742"/>
      <c r="O7" s="742"/>
      <c r="P7" s="331"/>
      <c r="Q7" s="317" t="s">
        <v>369</v>
      </c>
      <c r="R7" s="275"/>
    </row>
    <row r="8" spans="1:18" s="335" customFormat="1" x14ac:dyDescent="0.2">
      <c r="A8" s="332"/>
      <c r="B8" s="343"/>
      <c r="C8" s="343"/>
      <c r="D8" s="334"/>
      <c r="E8" s="334"/>
      <c r="F8" s="334"/>
      <c r="G8" s="344" t="s">
        <v>557</v>
      </c>
      <c r="H8" s="334"/>
      <c r="I8" s="344" t="s">
        <v>558</v>
      </c>
      <c r="J8" s="334"/>
      <c r="K8" s="344" t="s">
        <v>392</v>
      </c>
      <c r="L8" s="334"/>
      <c r="M8" s="345" t="s">
        <v>559</v>
      </c>
      <c r="N8" s="334"/>
      <c r="O8" s="344" t="s">
        <v>560</v>
      </c>
      <c r="P8" s="334"/>
      <c r="Q8" s="346" t="s">
        <v>560</v>
      </c>
      <c r="R8" s="343"/>
    </row>
    <row r="9" spans="1:18" s="348" customFormat="1" ht="14.25" x14ac:dyDescent="0.2">
      <c r="A9" s="347"/>
      <c r="C9" s="349"/>
      <c r="G9" s="285" t="s">
        <v>32</v>
      </c>
      <c r="I9" s="285" t="s">
        <v>32</v>
      </c>
      <c r="K9" s="285" t="s">
        <v>32</v>
      </c>
      <c r="M9" s="285" t="s">
        <v>32</v>
      </c>
      <c r="O9" s="285" t="s">
        <v>32</v>
      </c>
      <c r="Q9" s="350" t="s">
        <v>32</v>
      </c>
    </row>
    <row r="10" spans="1:18" ht="19.5" x14ac:dyDescent="0.2">
      <c r="B10" s="758" t="s">
        <v>561</v>
      </c>
      <c r="C10" s="758"/>
      <c r="D10" s="758"/>
      <c r="L10" s="336"/>
    </row>
    <row r="11" spans="1:18" ht="19.5" x14ac:dyDescent="0.2">
      <c r="B11" s="758" t="s">
        <v>562</v>
      </c>
      <c r="C11" s="758"/>
      <c r="D11" s="758"/>
      <c r="F11" s="304">
        <f>'5-3.6'!J38</f>
        <v>0</v>
      </c>
      <c r="G11" s="336"/>
      <c r="H11" s="336"/>
      <c r="I11" s="336"/>
      <c r="J11" s="336"/>
      <c r="K11" s="336"/>
      <c r="L11" s="336"/>
      <c r="M11" s="336"/>
      <c r="N11" s="336"/>
      <c r="O11" s="336"/>
      <c r="P11" s="336"/>
      <c r="Q11" s="336"/>
    </row>
    <row r="12" spans="1:18" x14ac:dyDescent="0.2">
      <c r="D12" s="336" t="s">
        <v>563</v>
      </c>
      <c r="G12" s="336"/>
      <c r="H12" s="336"/>
      <c r="I12" s="336"/>
      <c r="J12" s="336"/>
      <c r="K12" s="336"/>
      <c r="L12" s="336"/>
      <c r="M12" s="336" t="s">
        <v>365</v>
      </c>
      <c r="N12" s="336"/>
      <c r="O12" s="336"/>
      <c r="P12" s="336"/>
      <c r="Q12" s="336"/>
    </row>
    <row r="13" spans="1:18" ht="18" x14ac:dyDescent="0.45">
      <c r="D13" s="351" t="s">
        <v>564</v>
      </c>
      <c r="G13" s="336"/>
      <c r="H13" s="336"/>
      <c r="I13" s="336"/>
      <c r="J13" s="336"/>
      <c r="K13" s="336"/>
      <c r="L13" s="336"/>
      <c r="M13" s="336" t="s">
        <v>365</v>
      </c>
      <c r="N13" s="336"/>
      <c r="O13" s="336"/>
      <c r="P13" s="336"/>
      <c r="Q13" s="336"/>
    </row>
    <row r="14" spans="1:18" ht="18" x14ac:dyDescent="0.45">
      <c r="D14" s="351" t="s">
        <v>241</v>
      </c>
      <c r="G14" s="336"/>
      <c r="H14" s="336"/>
      <c r="I14" s="336"/>
      <c r="J14" s="336"/>
      <c r="K14" s="336"/>
      <c r="L14" s="336"/>
      <c r="M14" s="336" t="s">
        <v>365</v>
      </c>
      <c r="N14" s="336"/>
      <c r="O14" s="336"/>
      <c r="P14" s="336"/>
      <c r="Q14" s="336"/>
    </row>
    <row r="15" spans="1:18" x14ac:dyDescent="0.2">
      <c r="G15" s="352">
        <f>SUM(G12:G14)</f>
        <v>0</v>
      </c>
      <c r="H15" s="336">
        <f t="shared" ref="H15:Q15" si="0">SUM(H12:H14)</f>
        <v>0</v>
      </c>
      <c r="I15" s="352">
        <f t="shared" si="0"/>
        <v>0</v>
      </c>
      <c r="J15" s="336">
        <f t="shared" si="0"/>
        <v>0</v>
      </c>
      <c r="K15" s="352">
        <f t="shared" si="0"/>
        <v>0</v>
      </c>
      <c r="L15" s="336">
        <f t="shared" si="0"/>
        <v>0</v>
      </c>
      <c r="M15" s="352">
        <f t="shared" si="0"/>
        <v>0</v>
      </c>
      <c r="N15" s="336">
        <f t="shared" si="0"/>
        <v>0</v>
      </c>
      <c r="O15" s="352">
        <f t="shared" si="0"/>
        <v>0</v>
      </c>
      <c r="P15" s="336">
        <f t="shared" si="0"/>
        <v>0</v>
      </c>
      <c r="Q15" s="352">
        <f t="shared" si="0"/>
        <v>0</v>
      </c>
    </row>
    <row r="16" spans="1:18" ht="19.5" x14ac:dyDescent="0.2">
      <c r="B16" s="758" t="s">
        <v>565</v>
      </c>
      <c r="C16" s="758"/>
      <c r="D16" s="758"/>
      <c r="G16" s="336"/>
      <c r="H16" s="336"/>
      <c r="I16" s="336"/>
      <c r="J16" s="336"/>
      <c r="K16" s="336"/>
      <c r="L16" s="336"/>
      <c r="M16" s="336"/>
      <c r="N16" s="336"/>
      <c r="O16" s="336"/>
      <c r="P16" s="336"/>
      <c r="Q16" s="336"/>
    </row>
    <row r="17" spans="1:17" x14ac:dyDescent="0.2">
      <c r="D17" s="336" t="s">
        <v>373</v>
      </c>
      <c r="G17" s="336"/>
      <c r="H17" s="336"/>
      <c r="I17" s="336"/>
      <c r="J17" s="336"/>
      <c r="K17" s="336"/>
      <c r="L17" s="336"/>
      <c r="M17" s="336" t="s">
        <v>365</v>
      </c>
      <c r="N17" s="336"/>
      <c r="O17" s="336"/>
      <c r="P17" s="336"/>
      <c r="Q17" s="336"/>
    </row>
    <row r="18" spans="1:17" ht="18" x14ac:dyDescent="0.2">
      <c r="A18" s="340"/>
      <c r="B18" s="336"/>
      <c r="C18" s="336"/>
      <c r="D18" s="86" t="s">
        <v>566</v>
      </c>
      <c r="E18" s="336"/>
      <c r="F18" s="336"/>
      <c r="G18" s="336"/>
      <c r="H18" s="336"/>
      <c r="I18" s="336"/>
      <c r="J18" s="336"/>
      <c r="K18" s="336"/>
      <c r="L18" s="336"/>
      <c r="M18" s="336" t="s">
        <v>365</v>
      </c>
      <c r="N18" s="336"/>
      <c r="O18" s="336"/>
      <c r="P18" s="336"/>
      <c r="Q18" s="336"/>
    </row>
    <row r="19" spans="1:17" x14ac:dyDescent="0.2">
      <c r="D19" s="336" t="s">
        <v>243</v>
      </c>
      <c r="G19" s="336"/>
      <c r="H19" s="336"/>
      <c r="I19" s="336"/>
      <c r="J19" s="336"/>
      <c r="K19" s="336"/>
      <c r="L19" s="336"/>
      <c r="M19" s="336" t="s">
        <v>365</v>
      </c>
      <c r="N19" s="336"/>
      <c r="O19" s="336"/>
      <c r="P19" s="336"/>
      <c r="Q19" s="336"/>
    </row>
    <row r="20" spans="1:17" ht="18" x14ac:dyDescent="0.2">
      <c r="D20" s="86" t="s">
        <v>567</v>
      </c>
      <c r="G20" s="352">
        <f>SUM(G17:G19)</f>
        <v>0</v>
      </c>
      <c r="H20" s="336">
        <f t="shared" ref="H20:Q20" si="1">SUM(H17:H19)</f>
        <v>0</v>
      </c>
      <c r="I20" s="352">
        <f t="shared" si="1"/>
        <v>0</v>
      </c>
      <c r="J20" s="336">
        <f t="shared" si="1"/>
        <v>0</v>
      </c>
      <c r="K20" s="352">
        <f t="shared" si="1"/>
        <v>0</v>
      </c>
      <c r="L20" s="336">
        <f t="shared" si="1"/>
        <v>0</v>
      </c>
      <c r="M20" s="352">
        <f t="shared" si="1"/>
        <v>0</v>
      </c>
      <c r="N20" s="336">
        <f t="shared" si="1"/>
        <v>0</v>
      </c>
      <c r="O20" s="352">
        <f t="shared" si="1"/>
        <v>0</v>
      </c>
      <c r="P20" s="336">
        <f t="shared" si="1"/>
        <v>0</v>
      </c>
      <c r="Q20" s="352">
        <f t="shared" si="1"/>
        <v>0</v>
      </c>
    </row>
    <row r="21" spans="1:17" x14ac:dyDescent="0.2">
      <c r="B21" s="336"/>
      <c r="C21" s="336"/>
      <c r="D21" s="336" t="s">
        <v>251</v>
      </c>
      <c r="G21" s="336"/>
      <c r="H21" s="336"/>
      <c r="I21" s="336"/>
      <c r="J21" s="336"/>
      <c r="K21" s="336"/>
      <c r="L21" s="336"/>
      <c r="M21" s="336" t="s">
        <v>365</v>
      </c>
      <c r="N21" s="336"/>
      <c r="O21" s="336"/>
      <c r="P21" s="336"/>
      <c r="Q21" s="336"/>
    </row>
    <row r="22" spans="1:17" x14ac:dyDescent="0.2">
      <c r="G22" s="352">
        <f t="shared" ref="G22:Q22" si="2">SUM(G21:G21)</f>
        <v>0</v>
      </c>
      <c r="H22" s="336">
        <f t="shared" si="2"/>
        <v>0</v>
      </c>
      <c r="I22" s="352">
        <f t="shared" si="2"/>
        <v>0</v>
      </c>
      <c r="J22" s="336">
        <f t="shared" si="2"/>
        <v>0</v>
      </c>
      <c r="K22" s="352">
        <f t="shared" si="2"/>
        <v>0</v>
      </c>
      <c r="L22" s="336">
        <f t="shared" si="2"/>
        <v>0</v>
      </c>
      <c r="M22" s="352">
        <f t="shared" si="2"/>
        <v>0</v>
      </c>
      <c r="N22" s="336">
        <f t="shared" si="2"/>
        <v>0</v>
      </c>
      <c r="O22" s="352">
        <f t="shared" si="2"/>
        <v>0</v>
      </c>
      <c r="P22" s="336">
        <f t="shared" si="2"/>
        <v>0</v>
      </c>
      <c r="Q22" s="352">
        <f t="shared" si="2"/>
        <v>0</v>
      </c>
    </row>
    <row r="23" spans="1:17" ht="18" x14ac:dyDescent="0.45">
      <c r="D23" s="88" t="s">
        <v>568</v>
      </c>
      <c r="G23" s="336"/>
      <c r="H23" s="336"/>
      <c r="I23" s="336"/>
      <c r="J23" s="336"/>
      <c r="K23" s="336"/>
      <c r="L23" s="336"/>
      <c r="M23" s="336" t="s">
        <v>365</v>
      </c>
      <c r="N23" s="336"/>
      <c r="O23" s="336"/>
      <c r="P23" s="336"/>
      <c r="Q23" s="336"/>
    </row>
    <row r="24" spans="1:17" x14ac:dyDescent="0.2">
      <c r="D24" s="304" t="s">
        <v>374</v>
      </c>
      <c r="G24" s="336"/>
      <c r="H24" s="336"/>
      <c r="I24" s="336"/>
      <c r="J24" s="336"/>
      <c r="K24" s="336"/>
      <c r="L24" s="336"/>
      <c r="M24" s="336" t="s">
        <v>365</v>
      </c>
      <c r="N24" s="336"/>
      <c r="O24" s="336"/>
      <c r="P24" s="336"/>
      <c r="Q24" s="336"/>
    </row>
    <row r="25" spans="1:17" x14ac:dyDescent="0.2">
      <c r="G25" s="352">
        <f>SUM(G23:G24)</f>
        <v>0</v>
      </c>
      <c r="H25" s="336">
        <f t="shared" ref="H25:Q25" si="3">SUM(H23:H24)</f>
        <v>0</v>
      </c>
      <c r="I25" s="352">
        <f t="shared" si="3"/>
        <v>0</v>
      </c>
      <c r="J25" s="336">
        <f t="shared" si="3"/>
        <v>0</v>
      </c>
      <c r="K25" s="352">
        <f t="shared" si="3"/>
        <v>0</v>
      </c>
      <c r="L25" s="336">
        <f t="shared" si="3"/>
        <v>0</v>
      </c>
      <c r="M25" s="352">
        <f t="shared" si="3"/>
        <v>0</v>
      </c>
      <c r="N25" s="336">
        <f t="shared" si="3"/>
        <v>0</v>
      </c>
      <c r="O25" s="352">
        <f t="shared" si="3"/>
        <v>0</v>
      </c>
      <c r="P25" s="336">
        <f t="shared" si="3"/>
        <v>0</v>
      </c>
      <c r="Q25" s="352">
        <f t="shared" si="3"/>
        <v>0</v>
      </c>
    </row>
    <row r="26" spans="1:17" x14ac:dyDescent="0.2">
      <c r="G26" s="352">
        <f t="shared" ref="G26:Q26" si="4">G15+G20+G22+G25</f>
        <v>0</v>
      </c>
      <c r="H26" s="336">
        <f t="shared" si="4"/>
        <v>0</v>
      </c>
      <c r="I26" s="352">
        <f t="shared" si="4"/>
        <v>0</v>
      </c>
      <c r="J26" s="336">
        <f t="shared" si="4"/>
        <v>0</v>
      </c>
      <c r="K26" s="352">
        <f t="shared" si="4"/>
        <v>0</v>
      </c>
      <c r="L26" s="336">
        <f t="shared" si="4"/>
        <v>0</v>
      </c>
      <c r="M26" s="352">
        <f t="shared" si="4"/>
        <v>0</v>
      </c>
      <c r="N26" s="336">
        <f t="shared" si="4"/>
        <v>0</v>
      </c>
      <c r="O26" s="352">
        <f t="shared" si="4"/>
        <v>0</v>
      </c>
      <c r="P26" s="336">
        <f t="shared" si="4"/>
        <v>0</v>
      </c>
      <c r="Q26" s="352">
        <f t="shared" si="4"/>
        <v>0</v>
      </c>
    </row>
    <row r="27" spans="1:17" x14ac:dyDescent="0.4">
      <c r="D27" s="69" t="s">
        <v>569</v>
      </c>
      <c r="G27" s="336"/>
      <c r="H27" s="336"/>
      <c r="I27" s="336"/>
      <c r="J27" s="336"/>
      <c r="K27" s="336"/>
      <c r="L27" s="336"/>
      <c r="M27" s="336"/>
      <c r="N27" s="336"/>
      <c r="O27" s="336"/>
      <c r="P27" s="336"/>
      <c r="Q27" s="336"/>
    </row>
    <row r="28" spans="1:17" x14ac:dyDescent="0.4">
      <c r="D28" s="69" t="s">
        <v>373</v>
      </c>
      <c r="G28" s="336"/>
      <c r="H28" s="336"/>
      <c r="I28" s="336"/>
      <c r="J28" s="336"/>
      <c r="K28" s="336"/>
      <c r="L28" s="336"/>
      <c r="M28" s="336"/>
      <c r="N28" s="336"/>
      <c r="O28" s="336"/>
      <c r="P28" s="336"/>
      <c r="Q28" s="336"/>
    </row>
    <row r="29" spans="1:17" ht="18" x14ac:dyDescent="0.2">
      <c r="D29" s="86" t="s">
        <v>570</v>
      </c>
      <c r="G29" s="336"/>
      <c r="H29" s="336"/>
      <c r="I29" s="336"/>
      <c r="J29" s="336"/>
      <c r="K29" s="336"/>
      <c r="L29" s="336"/>
      <c r="M29" s="336" t="s">
        <v>365</v>
      </c>
      <c r="N29" s="336"/>
      <c r="O29" s="336"/>
      <c r="P29" s="336"/>
      <c r="Q29" s="336"/>
    </row>
    <row r="30" spans="1:17" ht="18" x14ac:dyDescent="0.2">
      <c r="A30" s="340"/>
      <c r="B30" s="336"/>
      <c r="C30" s="336"/>
      <c r="D30" s="86" t="s">
        <v>571</v>
      </c>
      <c r="E30" s="336"/>
      <c r="F30" s="336"/>
      <c r="G30" s="336"/>
      <c r="H30" s="336"/>
      <c r="I30" s="336"/>
      <c r="J30" s="336"/>
      <c r="K30" s="336"/>
      <c r="L30" s="336"/>
      <c r="M30" s="336" t="s">
        <v>365</v>
      </c>
      <c r="N30" s="336"/>
      <c r="O30" s="336"/>
      <c r="P30" s="336"/>
      <c r="Q30" s="336"/>
    </row>
    <row r="31" spans="1:17" ht="29.25" customHeight="1" x14ac:dyDescent="0.4">
      <c r="D31" s="86" t="s">
        <v>243</v>
      </c>
      <c r="F31" s="353"/>
      <c r="G31" s="336"/>
      <c r="H31" s="336"/>
      <c r="I31" s="336"/>
      <c r="J31" s="336"/>
      <c r="K31" s="336"/>
      <c r="L31" s="336"/>
      <c r="M31" s="336" t="s">
        <v>365</v>
      </c>
      <c r="N31" s="336"/>
      <c r="O31" s="336"/>
      <c r="P31" s="336"/>
      <c r="Q31" s="336"/>
    </row>
    <row r="32" spans="1:17" ht="18" x14ac:dyDescent="0.2">
      <c r="D32" s="86" t="s">
        <v>567</v>
      </c>
      <c r="G32" s="352">
        <f>SUM(G29:G31)</f>
        <v>0</v>
      </c>
      <c r="H32" s="336">
        <f t="shared" ref="H32:Q32" si="5">SUM(H29:H31)</f>
        <v>0</v>
      </c>
      <c r="I32" s="352">
        <f t="shared" si="5"/>
        <v>0</v>
      </c>
      <c r="J32" s="336">
        <f t="shared" si="5"/>
        <v>0</v>
      </c>
      <c r="K32" s="352">
        <f t="shared" si="5"/>
        <v>0</v>
      </c>
      <c r="L32" s="336">
        <f t="shared" si="5"/>
        <v>0</v>
      </c>
      <c r="M32" s="352">
        <f t="shared" si="5"/>
        <v>0</v>
      </c>
      <c r="N32" s="336">
        <f t="shared" si="5"/>
        <v>0</v>
      </c>
      <c r="O32" s="352">
        <f t="shared" si="5"/>
        <v>0</v>
      </c>
      <c r="P32" s="336">
        <f t="shared" si="5"/>
        <v>0</v>
      </c>
      <c r="Q32" s="352">
        <f t="shared" si="5"/>
        <v>0</v>
      </c>
    </row>
    <row r="33" spans="1:18" ht="18" x14ac:dyDescent="0.2">
      <c r="D33" s="86"/>
      <c r="G33" s="336"/>
      <c r="H33" s="336"/>
      <c r="I33" s="336"/>
      <c r="J33" s="336"/>
      <c r="K33" s="336"/>
      <c r="L33" s="336"/>
      <c r="M33" s="336"/>
      <c r="N33" s="336"/>
      <c r="O33" s="336"/>
      <c r="P33" s="336"/>
      <c r="Q33" s="336"/>
    </row>
    <row r="34" spans="1:18" x14ac:dyDescent="0.4">
      <c r="D34" s="69" t="s">
        <v>572</v>
      </c>
      <c r="G34" s="336"/>
      <c r="H34" s="336"/>
      <c r="I34" s="336"/>
      <c r="J34" s="336"/>
      <c r="K34" s="336"/>
      <c r="L34" s="336"/>
      <c r="M34" s="336"/>
      <c r="N34" s="336"/>
      <c r="O34" s="336"/>
      <c r="P34" s="336"/>
      <c r="Q34" s="336"/>
    </row>
    <row r="35" spans="1:18" ht="18" x14ac:dyDescent="0.45">
      <c r="D35" s="88" t="s">
        <v>570</v>
      </c>
      <c r="G35" s="336"/>
      <c r="H35" s="336"/>
      <c r="I35" s="336"/>
      <c r="J35" s="336"/>
      <c r="K35" s="336"/>
      <c r="L35" s="336"/>
      <c r="M35" s="336" t="s">
        <v>365</v>
      </c>
      <c r="N35" s="336"/>
      <c r="O35" s="336"/>
      <c r="P35" s="336"/>
      <c r="Q35" s="336"/>
    </row>
    <row r="36" spans="1:18" ht="18" x14ac:dyDescent="0.45">
      <c r="D36" s="88" t="s">
        <v>573</v>
      </c>
      <c r="G36" s="336"/>
      <c r="H36" s="336"/>
      <c r="I36" s="336"/>
      <c r="J36" s="336"/>
      <c r="K36" s="336"/>
      <c r="L36" s="336"/>
      <c r="M36" s="336" t="s">
        <v>365</v>
      </c>
      <c r="N36" s="336"/>
      <c r="O36" s="336"/>
      <c r="P36" s="336"/>
      <c r="Q36" s="336"/>
    </row>
    <row r="37" spans="1:18" ht="18" x14ac:dyDescent="0.45">
      <c r="D37" s="88" t="s">
        <v>574</v>
      </c>
      <c r="G37" s="336"/>
      <c r="H37" s="336"/>
      <c r="I37" s="336"/>
      <c r="J37" s="336"/>
      <c r="K37" s="336"/>
      <c r="L37" s="336"/>
      <c r="M37" s="336" t="s">
        <v>365</v>
      </c>
      <c r="N37" s="336"/>
      <c r="O37" s="336"/>
      <c r="P37" s="336"/>
      <c r="Q37" s="336"/>
    </row>
    <row r="38" spans="1:18" ht="18" x14ac:dyDescent="0.45">
      <c r="D38" s="88" t="s">
        <v>571</v>
      </c>
      <c r="G38" s="336"/>
      <c r="H38" s="336"/>
      <c r="I38" s="336"/>
      <c r="J38" s="336"/>
      <c r="K38" s="336"/>
      <c r="L38" s="336"/>
      <c r="M38" s="336" t="s">
        <v>365</v>
      </c>
      <c r="N38" s="336"/>
      <c r="O38" s="336"/>
      <c r="P38" s="336"/>
      <c r="Q38" s="336"/>
    </row>
    <row r="39" spans="1:18" ht="18" x14ac:dyDescent="0.45">
      <c r="D39" s="88" t="s">
        <v>575</v>
      </c>
      <c r="G39" s="336"/>
      <c r="H39" s="336"/>
      <c r="I39" s="336"/>
      <c r="J39" s="336"/>
      <c r="K39" s="336"/>
      <c r="L39" s="336"/>
      <c r="M39" s="336" t="s">
        <v>365</v>
      </c>
      <c r="N39" s="336"/>
      <c r="O39" s="336"/>
      <c r="P39" s="336"/>
      <c r="Q39" s="336"/>
    </row>
    <row r="40" spans="1:18" ht="18" x14ac:dyDescent="0.2">
      <c r="D40" s="86" t="s">
        <v>247</v>
      </c>
      <c r="G40" s="336"/>
      <c r="H40" s="336"/>
      <c r="I40" s="336"/>
      <c r="J40" s="336"/>
      <c r="K40" s="336"/>
      <c r="L40" s="336"/>
      <c r="M40" s="336" t="s">
        <v>365</v>
      </c>
      <c r="N40" s="336"/>
      <c r="O40" s="336"/>
      <c r="P40" s="336"/>
      <c r="Q40" s="336"/>
    </row>
    <row r="41" spans="1:18" ht="18" x14ac:dyDescent="0.2">
      <c r="D41" s="86" t="s">
        <v>576</v>
      </c>
      <c r="G41" s="336"/>
      <c r="H41" s="336"/>
      <c r="I41" s="336"/>
      <c r="J41" s="336"/>
      <c r="K41" s="336"/>
      <c r="L41" s="336"/>
      <c r="M41" s="336" t="s">
        <v>365</v>
      </c>
      <c r="N41" s="336"/>
      <c r="O41" s="336"/>
      <c r="P41" s="336"/>
      <c r="Q41" s="336"/>
    </row>
    <row r="42" spans="1:18" ht="18" x14ac:dyDescent="0.2">
      <c r="D42" s="86"/>
      <c r="G42" s="352">
        <f>SUM(G35:G41)</f>
        <v>0</v>
      </c>
      <c r="H42" s="336">
        <f t="shared" ref="H42:Q42" si="6">SUM(H35:H41)</f>
        <v>0</v>
      </c>
      <c r="I42" s="352">
        <f t="shared" si="6"/>
        <v>0</v>
      </c>
      <c r="J42" s="336">
        <f t="shared" si="6"/>
        <v>0</v>
      </c>
      <c r="K42" s="352">
        <f t="shared" si="6"/>
        <v>0</v>
      </c>
      <c r="L42" s="336">
        <f t="shared" si="6"/>
        <v>0</v>
      </c>
      <c r="M42" s="352">
        <f t="shared" si="6"/>
        <v>0</v>
      </c>
      <c r="N42" s="336">
        <f t="shared" si="6"/>
        <v>0</v>
      </c>
      <c r="O42" s="352">
        <f t="shared" si="6"/>
        <v>0</v>
      </c>
      <c r="P42" s="336">
        <f t="shared" si="6"/>
        <v>0</v>
      </c>
      <c r="Q42" s="352">
        <f t="shared" si="6"/>
        <v>0</v>
      </c>
    </row>
    <row r="43" spans="1:18" x14ac:dyDescent="0.2">
      <c r="G43" s="352">
        <f>G32+G42</f>
        <v>0</v>
      </c>
      <c r="H43" s="336">
        <f t="shared" ref="H43:Q43" si="7">H32+H42</f>
        <v>0</v>
      </c>
      <c r="I43" s="352">
        <f t="shared" si="7"/>
        <v>0</v>
      </c>
      <c r="J43" s="336">
        <f t="shared" si="7"/>
        <v>0</v>
      </c>
      <c r="K43" s="352">
        <f t="shared" si="7"/>
        <v>0</v>
      </c>
      <c r="L43" s="336">
        <f t="shared" si="7"/>
        <v>0</v>
      </c>
      <c r="M43" s="352">
        <f t="shared" si="7"/>
        <v>0</v>
      </c>
      <c r="N43" s="336">
        <f t="shared" si="7"/>
        <v>0</v>
      </c>
      <c r="O43" s="352">
        <f t="shared" si="7"/>
        <v>0</v>
      </c>
      <c r="P43" s="336">
        <f t="shared" si="7"/>
        <v>0</v>
      </c>
      <c r="Q43" s="352">
        <f t="shared" si="7"/>
        <v>0</v>
      </c>
    </row>
    <row r="44" spans="1:18" ht="16.5" thickBot="1" x14ac:dyDescent="0.25">
      <c r="G44" s="354">
        <f>G26+G43</f>
        <v>0</v>
      </c>
      <c r="H44" s="336">
        <f t="shared" ref="H44:Q44" si="8">H26+H43</f>
        <v>0</v>
      </c>
      <c r="I44" s="354">
        <f t="shared" si="8"/>
        <v>0</v>
      </c>
      <c r="J44" s="336">
        <f t="shared" si="8"/>
        <v>0</v>
      </c>
      <c r="K44" s="354">
        <f t="shared" si="8"/>
        <v>0</v>
      </c>
      <c r="L44" s="336">
        <f t="shared" si="8"/>
        <v>0</v>
      </c>
      <c r="M44" s="354">
        <f t="shared" si="8"/>
        <v>0</v>
      </c>
      <c r="N44" s="336">
        <f t="shared" si="8"/>
        <v>0</v>
      </c>
      <c r="O44" s="354">
        <f t="shared" si="8"/>
        <v>0</v>
      </c>
      <c r="P44" s="336">
        <f t="shared" si="8"/>
        <v>0</v>
      </c>
      <c r="Q44" s="354">
        <f t="shared" si="8"/>
        <v>0</v>
      </c>
    </row>
    <row r="45" spans="1:18" ht="16.5" thickTop="1" x14ac:dyDescent="0.2">
      <c r="G45" s="336"/>
      <c r="H45" s="336"/>
      <c r="I45" s="336"/>
      <c r="J45" s="336"/>
      <c r="K45" s="336"/>
      <c r="L45" s="336"/>
      <c r="M45" s="336"/>
      <c r="N45" s="336"/>
      <c r="O45" s="336"/>
      <c r="P45" s="336"/>
      <c r="Q45" s="336"/>
    </row>
    <row r="46" spans="1:18" ht="18" customHeight="1" x14ac:dyDescent="0.2">
      <c r="G46" s="336"/>
      <c r="H46" s="336"/>
      <c r="I46" s="336"/>
      <c r="J46" s="336"/>
      <c r="K46" s="336"/>
      <c r="L46" s="336"/>
      <c r="M46" s="336"/>
      <c r="N46" s="336"/>
      <c r="O46" s="336"/>
      <c r="P46" s="336"/>
      <c r="Q46" s="336"/>
    </row>
    <row r="47" spans="1:18" x14ac:dyDescent="0.2">
      <c r="A47" s="756" t="s">
        <v>577</v>
      </c>
      <c r="B47" s="756"/>
      <c r="C47" s="756"/>
      <c r="D47" s="756"/>
      <c r="E47" s="756"/>
      <c r="F47" s="756"/>
      <c r="G47" s="756"/>
      <c r="H47" s="756"/>
      <c r="I47" s="756"/>
      <c r="J47" s="756"/>
      <c r="K47" s="756"/>
      <c r="L47" s="756"/>
      <c r="M47" s="756"/>
      <c r="N47" s="756"/>
      <c r="O47" s="756"/>
      <c r="P47" s="756"/>
      <c r="Q47" s="756"/>
      <c r="R47" s="756"/>
    </row>
    <row r="50" spans="1:6" x14ac:dyDescent="0.2">
      <c r="A50" s="760"/>
      <c r="B50" s="760"/>
      <c r="C50" s="760"/>
      <c r="D50" s="760"/>
      <c r="E50" s="760"/>
      <c r="F50" s="760"/>
    </row>
  </sheetData>
  <mergeCells count="11">
    <mergeCell ref="B10:D10"/>
    <mergeCell ref="B11:D11"/>
    <mergeCell ref="B16:D16"/>
    <mergeCell ref="A47:R47"/>
    <mergeCell ref="A50:F50"/>
    <mergeCell ref="G7:O7"/>
    <mergeCell ref="A1:R1"/>
    <mergeCell ref="A2:R2"/>
    <mergeCell ref="A3:R3"/>
    <mergeCell ref="B5:G5"/>
    <mergeCell ref="B6:D6"/>
  </mergeCells>
  <pageMargins left="0.70866141732283505" right="0.70866141732283505" top="0.74803149606299202" bottom="0.74803149606299202" header="0.31496062992126" footer="0.31496062992126"/>
  <pageSetup paperSize="9" scale="86" orientation="portrait" r:id="rId1"/>
  <headerFooter>
    <oddFooter>&amp;L&amp;P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D78D1-F3F8-4809-B333-9B91829C9B50}">
  <sheetPr codeName="Sheet26">
    <tabColor theme="7" tint="-0.249977111117893"/>
  </sheetPr>
  <dimension ref="A1:Q47"/>
  <sheetViews>
    <sheetView showGridLines="0" rightToLeft="1" view="pageBreakPreview" topLeftCell="A34" zoomScaleSheetLayoutView="100" workbookViewId="0">
      <selection activeCell="A3" sqref="A3:Q3"/>
    </sheetView>
  </sheetViews>
  <sheetFormatPr defaultRowHeight="15.75" x14ac:dyDescent="0.2"/>
  <cols>
    <col min="1" max="1" width="5.25" style="302" bestFit="1" customWidth="1"/>
    <col min="2" max="2" width="5.25" style="304" customWidth="1"/>
    <col min="3" max="3" width="2.375" style="304" customWidth="1"/>
    <col min="4" max="4" width="23.25" style="304" customWidth="1"/>
    <col min="5" max="5" width="2.875" style="304" customWidth="1"/>
    <col min="6" max="6" width="2.375" style="304" customWidth="1"/>
    <col min="7" max="7" width="11.375" style="304" customWidth="1"/>
    <col min="8" max="8" width="1" style="304" customWidth="1"/>
    <col min="9" max="9" width="10.375" style="304" customWidth="1"/>
    <col min="10" max="10" width="1.125" style="304" customWidth="1"/>
    <col min="11" max="11" width="10.375" style="304" customWidth="1"/>
    <col min="12" max="12" width="1.625" style="304" customWidth="1"/>
    <col min="13" max="13" width="8.375" style="304" customWidth="1"/>
    <col min="14" max="14" width="1.25" style="304" customWidth="1"/>
    <col min="15" max="15" width="10.375" style="304" customWidth="1"/>
    <col min="16" max="16" width="1.75" style="304" customWidth="1"/>
    <col min="17" max="17" width="11.75" style="304" customWidth="1"/>
    <col min="18" max="237" width="9.125" style="304"/>
    <col min="238" max="238" width="3.75" style="304" customWidth="1"/>
    <col min="239" max="239" width="4.875" style="304" customWidth="1"/>
    <col min="240" max="240" width="5.25" style="304" customWidth="1"/>
    <col min="241" max="241" width="31.25" style="304" customWidth="1"/>
    <col min="242" max="242" width="7.75" style="304" customWidth="1"/>
    <col min="243" max="243" width="2.375" style="304" customWidth="1"/>
    <col min="244" max="244" width="11.375" style="304" customWidth="1"/>
    <col min="245" max="245" width="2.375" style="304" customWidth="1"/>
    <col min="246" max="246" width="11.375" style="304" customWidth="1"/>
    <col min="247" max="247" width="2.375" style="304" customWidth="1"/>
    <col min="248" max="248" width="10.875" style="304" customWidth="1"/>
    <col min="249" max="249" width="2.375" style="304" customWidth="1"/>
    <col min="250" max="250" width="11.125" style="304" customWidth="1"/>
    <col min="251" max="251" width="1.875" style="304" customWidth="1"/>
    <col min="252" max="252" width="11" style="304" customWidth="1"/>
    <col min="253" max="253" width="0.75" style="304" customWidth="1"/>
    <col min="254" max="254" width="1.875" style="304" customWidth="1"/>
    <col min="255" max="255" width="11.875" style="304" bestFit="1" customWidth="1"/>
    <col min="256" max="256" width="15.25" style="304" bestFit="1" customWidth="1"/>
    <col min="257" max="257" width="5" style="304" customWidth="1"/>
    <col min="258" max="258" width="10.25" style="304" bestFit="1" customWidth="1"/>
    <col min="259" max="259" width="5" style="304" customWidth="1"/>
    <col min="260" max="260" width="10.25" style="304" bestFit="1" customWidth="1"/>
    <col min="261" max="263" width="9.125" style="304"/>
    <col min="264" max="264" width="10.25" style="304" bestFit="1" customWidth="1"/>
    <col min="265" max="493" width="9.125" style="304"/>
    <col min="494" max="494" width="3.75" style="304" customWidth="1"/>
    <col min="495" max="495" width="4.875" style="304" customWidth="1"/>
    <col min="496" max="496" width="5.25" style="304" customWidth="1"/>
    <col min="497" max="497" width="31.25" style="304" customWidth="1"/>
    <col min="498" max="498" width="7.75" style="304" customWidth="1"/>
    <col min="499" max="499" width="2.375" style="304" customWidth="1"/>
    <col min="500" max="500" width="11.375" style="304" customWidth="1"/>
    <col min="501" max="501" width="2.375" style="304" customWidth="1"/>
    <col min="502" max="502" width="11.375" style="304" customWidth="1"/>
    <col min="503" max="503" width="2.375" style="304" customWidth="1"/>
    <col min="504" max="504" width="10.875" style="304" customWidth="1"/>
    <col min="505" max="505" width="2.375" style="304" customWidth="1"/>
    <col min="506" max="506" width="11.125" style="304" customWidth="1"/>
    <col min="507" max="507" width="1.875" style="304" customWidth="1"/>
    <col min="508" max="508" width="11" style="304" customWidth="1"/>
    <col min="509" max="509" width="0.75" style="304" customWidth="1"/>
    <col min="510" max="510" width="1.875" style="304" customWidth="1"/>
    <col min="511" max="511" width="11.875" style="304" bestFit="1" customWidth="1"/>
    <col min="512" max="512" width="15.25" style="304" bestFit="1" customWidth="1"/>
    <col min="513" max="513" width="5" style="304" customWidth="1"/>
    <col min="514" max="514" width="10.25" style="304" bestFit="1" customWidth="1"/>
    <col min="515" max="515" width="5" style="304" customWidth="1"/>
    <col min="516" max="516" width="10.25" style="304" bestFit="1" customWidth="1"/>
    <col min="517" max="519" width="9.125" style="304"/>
    <col min="520" max="520" width="10.25" style="304" bestFit="1" customWidth="1"/>
    <col min="521" max="749" width="9.125" style="304"/>
    <col min="750" max="750" width="3.75" style="304" customWidth="1"/>
    <col min="751" max="751" width="4.875" style="304" customWidth="1"/>
    <col min="752" max="752" width="5.25" style="304" customWidth="1"/>
    <col min="753" max="753" width="31.25" style="304" customWidth="1"/>
    <col min="754" max="754" width="7.75" style="304" customWidth="1"/>
    <col min="755" max="755" width="2.375" style="304" customWidth="1"/>
    <col min="756" max="756" width="11.375" style="304" customWidth="1"/>
    <col min="757" max="757" width="2.375" style="304" customWidth="1"/>
    <col min="758" max="758" width="11.375" style="304" customWidth="1"/>
    <col min="759" max="759" width="2.375" style="304" customWidth="1"/>
    <col min="760" max="760" width="10.875" style="304" customWidth="1"/>
    <col min="761" max="761" width="2.375" style="304" customWidth="1"/>
    <col min="762" max="762" width="11.125" style="304" customWidth="1"/>
    <col min="763" max="763" width="1.875" style="304" customWidth="1"/>
    <col min="764" max="764" width="11" style="304" customWidth="1"/>
    <col min="765" max="765" width="0.75" style="304" customWidth="1"/>
    <col min="766" max="766" width="1.875" style="304" customWidth="1"/>
    <col min="767" max="767" width="11.875" style="304" bestFit="1" customWidth="1"/>
    <col min="768" max="768" width="15.25" style="304" bestFit="1" customWidth="1"/>
    <col min="769" max="769" width="5" style="304" customWidth="1"/>
    <col min="770" max="770" width="10.25" style="304" bestFit="1" customWidth="1"/>
    <col min="771" max="771" width="5" style="304" customWidth="1"/>
    <col min="772" max="772" width="10.25" style="304" bestFit="1" customWidth="1"/>
    <col min="773" max="775" width="9.125" style="304"/>
    <col min="776" max="776" width="10.25" style="304" bestFit="1" customWidth="1"/>
    <col min="777" max="1005" width="9.125" style="304"/>
    <col min="1006" max="1006" width="3.75" style="304" customWidth="1"/>
    <col min="1007" max="1007" width="4.875" style="304" customWidth="1"/>
    <col min="1008" max="1008" width="5.25" style="304" customWidth="1"/>
    <col min="1009" max="1009" width="31.25" style="304" customWidth="1"/>
    <col min="1010" max="1010" width="7.75" style="304" customWidth="1"/>
    <col min="1011" max="1011" width="2.375" style="304" customWidth="1"/>
    <col min="1012" max="1012" width="11.375" style="304" customWidth="1"/>
    <col min="1013" max="1013" width="2.375" style="304" customWidth="1"/>
    <col min="1014" max="1014" width="11.375" style="304" customWidth="1"/>
    <col min="1015" max="1015" width="2.375" style="304" customWidth="1"/>
    <col min="1016" max="1016" width="10.875" style="304" customWidth="1"/>
    <col min="1017" max="1017" width="2.375" style="304" customWidth="1"/>
    <col min="1018" max="1018" width="11.125" style="304" customWidth="1"/>
    <col min="1019" max="1019" width="1.875" style="304" customWidth="1"/>
    <col min="1020" max="1020" width="11" style="304" customWidth="1"/>
    <col min="1021" max="1021" width="0.75" style="304" customWidth="1"/>
    <col min="1022" max="1022" width="1.875" style="304" customWidth="1"/>
    <col min="1023" max="1023" width="11.875" style="304" bestFit="1" customWidth="1"/>
    <col min="1024" max="1024" width="15.25" style="304" bestFit="1" customWidth="1"/>
    <col min="1025" max="1025" width="5" style="304" customWidth="1"/>
    <col min="1026" max="1026" width="10.25" style="304" bestFit="1" customWidth="1"/>
    <col min="1027" max="1027" width="5" style="304" customWidth="1"/>
    <col min="1028" max="1028" width="10.25" style="304" bestFit="1" customWidth="1"/>
    <col min="1029" max="1031" width="9.125" style="304"/>
    <col min="1032" max="1032" width="10.25" style="304" bestFit="1" customWidth="1"/>
    <col min="1033" max="1261" width="9.125" style="304"/>
    <col min="1262" max="1262" width="3.75" style="304" customWidth="1"/>
    <col min="1263" max="1263" width="4.875" style="304" customWidth="1"/>
    <col min="1264" max="1264" width="5.25" style="304" customWidth="1"/>
    <col min="1265" max="1265" width="31.25" style="304" customWidth="1"/>
    <col min="1266" max="1266" width="7.75" style="304" customWidth="1"/>
    <col min="1267" max="1267" width="2.375" style="304" customWidth="1"/>
    <col min="1268" max="1268" width="11.375" style="304" customWidth="1"/>
    <col min="1269" max="1269" width="2.375" style="304" customWidth="1"/>
    <col min="1270" max="1270" width="11.375" style="304" customWidth="1"/>
    <col min="1271" max="1271" width="2.375" style="304" customWidth="1"/>
    <col min="1272" max="1272" width="10.875" style="304" customWidth="1"/>
    <col min="1273" max="1273" width="2.375" style="304" customWidth="1"/>
    <col min="1274" max="1274" width="11.125" style="304" customWidth="1"/>
    <col min="1275" max="1275" width="1.875" style="304" customWidth="1"/>
    <col min="1276" max="1276" width="11" style="304" customWidth="1"/>
    <col min="1277" max="1277" width="0.75" style="304" customWidth="1"/>
    <col min="1278" max="1278" width="1.875" style="304" customWidth="1"/>
    <col min="1279" max="1279" width="11.875" style="304" bestFit="1" customWidth="1"/>
    <col min="1280" max="1280" width="15.25" style="304" bestFit="1" customWidth="1"/>
    <col min="1281" max="1281" width="5" style="304" customWidth="1"/>
    <col min="1282" max="1282" width="10.25" style="304" bestFit="1" customWidth="1"/>
    <col min="1283" max="1283" width="5" style="304" customWidth="1"/>
    <col min="1284" max="1284" width="10.25" style="304" bestFit="1" customWidth="1"/>
    <col min="1285" max="1287" width="9.125" style="304"/>
    <col min="1288" max="1288" width="10.25" style="304" bestFit="1" customWidth="1"/>
    <col min="1289" max="1517" width="9.125" style="304"/>
    <col min="1518" max="1518" width="3.75" style="304" customWidth="1"/>
    <col min="1519" max="1519" width="4.875" style="304" customWidth="1"/>
    <col min="1520" max="1520" width="5.25" style="304" customWidth="1"/>
    <col min="1521" max="1521" width="31.25" style="304" customWidth="1"/>
    <col min="1522" max="1522" width="7.75" style="304" customWidth="1"/>
    <col min="1523" max="1523" width="2.375" style="304" customWidth="1"/>
    <col min="1524" max="1524" width="11.375" style="304" customWidth="1"/>
    <col min="1525" max="1525" width="2.375" style="304" customWidth="1"/>
    <col min="1526" max="1526" width="11.375" style="304" customWidth="1"/>
    <col min="1527" max="1527" width="2.375" style="304" customWidth="1"/>
    <col min="1528" max="1528" width="10.875" style="304" customWidth="1"/>
    <col min="1529" max="1529" width="2.375" style="304" customWidth="1"/>
    <col min="1530" max="1530" width="11.125" style="304" customWidth="1"/>
    <col min="1531" max="1531" width="1.875" style="304" customWidth="1"/>
    <col min="1532" max="1532" width="11" style="304" customWidth="1"/>
    <col min="1533" max="1533" width="0.75" style="304" customWidth="1"/>
    <col min="1534" max="1534" width="1.875" style="304" customWidth="1"/>
    <col min="1535" max="1535" width="11.875" style="304" bestFit="1" customWidth="1"/>
    <col min="1536" max="1536" width="15.25" style="304" bestFit="1" customWidth="1"/>
    <col min="1537" max="1537" width="5" style="304" customWidth="1"/>
    <col min="1538" max="1538" width="10.25" style="304" bestFit="1" customWidth="1"/>
    <col min="1539" max="1539" width="5" style="304" customWidth="1"/>
    <col min="1540" max="1540" width="10.25" style="304" bestFit="1" customWidth="1"/>
    <col min="1541" max="1543" width="9.125" style="304"/>
    <col min="1544" max="1544" width="10.25" style="304" bestFit="1" customWidth="1"/>
    <col min="1545" max="1773" width="9.125" style="304"/>
    <col min="1774" max="1774" width="3.75" style="304" customWidth="1"/>
    <col min="1775" max="1775" width="4.875" style="304" customWidth="1"/>
    <col min="1776" max="1776" width="5.25" style="304" customWidth="1"/>
    <col min="1777" max="1777" width="31.25" style="304" customWidth="1"/>
    <col min="1778" max="1778" width="7.75" style="304" customWidth="1"/>
    <col min="1779" max="1779" width="2.375" style="304" customWidth="1"/>
    <col min="1780" max="1780" width="11.375" style="304" customWidth="1"/>
    <col min="1781" max="1781" width="2.375" style="304" customWidth="1"/>
    <col min="1782" max="1782" width="11.375" style="304" customWidth="1"/>
    <col min="1783" max="1783" width="2.375" style="304" customWidth="1"/>
    <col min="1784" max="1784" width="10.875" style="304" customWidth="1"/>
    <col min="1785" max="1785" width="2.375" style="304" customWidth="1"/>
    <col min="1786" max="1786" width="11.125" style="304" customWidth="1"/>
    <col min="1787" max="1787" width="1.875" style="304" customWidth="1"/>
    <col min="1788" max="1788" width="11" style="304" customWidth="1"/>
    <col min="1789" max="1789" width="0.75" style="304" customWidth="1"/>
    <col min="1790" max="1790" width="1.875" style="304" customWidth="1"/>
    <col min="1791" max="1791" width="11.875" style="304" bestFit="1" customWidth="1"/>
    <col min="1792" max="1792" width="15.25" style="304" bestFit="1" customWidth="1"/>
    <col min="1793" max="1793" width="5" style="304" customWidth="1"/>
    <col min="1794" max="1794" width="10.25" style="304" bestFit="1" customWidth="1"/>
    <col min="1795" max="1795" width="5" style="304" customWidth="1"/>
    <col min="1796" max="1796" width="10.25" style="304" bestFit="1" customWidth="1"/>
    <col min="1797" max="1799" width="9.125" style="304"/>
    <col min="1800" max="1800" width="10.25" style="304" bestFit="1" customWidth="1"/>
    <col min="1801" max="2029" width="9.125" style="304"/>
    <col min="2030" max="2030" width="3.75" style="304" customWidth="1"/>
    <col min="2031" max="2031" width="4.875" style="304" customWidth="1"/>
    <col min="2032" max="2032" width="5.25" style="304" customWidth="1"/>
    <col min="2033" max="2033" width="31.25" style="304" customWidth="1"/>
    <col min="2034" max="2034" width="7.75" style="304" customWidth="1"/>
    <col min="2035" max="2035" width="2.375" style="304" customWidth="1"/>
    <col min="2036" max="2036" width="11.375" style="304" customWidth="1"/>
    <col min="2037" max="2037" width="2.375" style="304" customWidth="1"/>
    <col min="2038" max="2038" width="11.375" style="304" customWidth="1"/>
    <col min="2039" max="2039" width="2.375" style="304" customWidth="1"/>
    <col min="2040" max="2040" width="10.875" style="304" customWidth="1"/>
    <col min="2041" max="2041" width="2.375" style="304" customWidth="1"/>
    <col min="2042" max="2042" width="11.125" style="304" customWidth="1"/>
    <col min="2043" max="2043" width="1.875" style="304" customWidth="1"/>
    <col min="2044" max="2044" width="11" style="304" customWidth="1"/>
    <col min="2045" max="2045" width="0.75" style="304" customWidth="1"/>
    <col min="2046" max="2046" width="1.875" style="304" customWidth="1"/>
    <col min="2047" max="2047" width="11.875" style="304" bestFit="1" customWidth="1"/>
    <col min="2048" max="2048" width="15.25" style="304" bestFit="1" customWidth="1"/>
    <col min="2049" max="2049" width="5" style="304" customWidth="1"/>
    <col min="2050" max="2050" width="10.25" style="304" bestFit="1" customWidth="1"/>
    <col min="2051" max="2051" width="5" style="304" customWidth="1"/>
    <col min="2052" max="2052" width="10.25" style="304" bestFit="1" customWidth="1"/>
    <col min="2053" max="2055" width="9.125" style="304"/>
    <col min="2056" max="2056" width="10.25" style="304" bestFit="1" customWidth="1"/>
    <col min="2057" max="2285" width="9.125" style="304"/>
    <col min="2286" max="2286" width="3.75" style="304" customWidth="1"/>
    <col min="2287" max="2287" width="4.875" style="304" customWidth="1"/>
    <col min="2288" max="2288" width="5.25" style="304" customWidth="1"/>
    <col min="2289" max="2289" width="31.25" style="304" customWidth="1"/>
    <col min="2290" max="2290" width="7.75" style="304" customWidth="1"/>
    <col min="2291" max="2291" width="2.375" style="304" customWidth="1"/>
    <col min="2292" max="2292" width="11.375" style="304" customWidth="1"/>
    <col min="2293" max="2293" width="2.375" style="304" customWidth="1"/>
    <col min="2294" max="2294" width="11.375" style="304" customWidth="1"/>
    <col min="2295" max="2295" width="2.375" style="304" customWidth="1"/>
    <col min="2296" max="2296" width="10.875" style="304" customWidth="1"/>
    <col min="2297" max="2297" width="2.375" style="304" customWidth="1"/>
    <col min="2298" max="2298" width="11.125" style="304" customWidth="1"/>
    <col min="2299" max="2299" width="1.875" style="304" customWidth="1"/>
    <col min="2300" max="2300" width="11" style="304" customWidth="1"/>
    <col min="2301" max="2301" width="0.75" style="304" customWidth="1"/>
    <col min="2302" max="2302" width="1.875" style="304" customWidth="1"/>
    <col min="2303" max="2303" width="11.875" style="304" bestFit="1" customWidth="1"/>
    <col min="2304" max="2304" width="15.25" style="304" bestFit="1" customWidth="1"/>
    <col min="2305" max="2305" width="5" style="304" customWidth="1"/>
    <col min="2306" max="2306" width="10.25" style="304" bestFit="1" customWidth="1"/>
    <col min="2307" max="2307" width="5" style="304" customWidth="1"/>
    <col min="2308" max="2308" width="10.25" style="304" bestFit="1" customWidth="1"/>
    <col min="2309" max="2311" width="9.125" style="304"/>
    <col min="2312" max="2312" width="10.25" style="304" bestFit="1" customWidth="1"/>
    <col min="2313" max="2541" width="9.125" style="304"/>
    <col min="2542" max="2542" width="3.75" style="304" customWidth="1"/>
    <col min="2543" max="2543" width="4.875" style="304" customWidth="1"/>
    <col min="2544" max="2544" width="5.25" style="304" customWidth="1"/>
    <col min="2545" max="2545" width="31.25" style="304" customWidth="1"/>
    <col min="2546" max="2546" width="7.75" style="304" customWidth="1"/>
    <col min="2547" max="2547" width="2.375" style="304" customWidth="1"/>
    <col min="2548" max="2548" width="11.375" style="304" customWidth="1"/>
    <col min="2549" max="2549" width="2.375" style="304" customWidth="1"/>
    <col min="2550" max="2550" width="11.375" style="304" customWidth="1"/>
    <col min="2551" max="2551" width="2.375" style="304" customWidth="1"/>
    <col min="2552" max="2552" width="10.875" style="304" customWidth="1"/>
    <col min="2553" max="2553" width="2.375" style="304" customWidth="1"/>
    <col min="2554" max="2554" width="11.125" style="304" customWidth="1"/>
    <col min="2555" max="2555" width="1.875" style="304" customWidth="1"/>
    <col min="2556" max="2556" width="11" style="304" customWidth="1"/>
    <col min="2557" max="2557" width="0.75" style="304" customWidth="1"/>
    <col min="2558" max="2558" width="1.875" style="304" customWidth="1"/>
    <col min="2559" max="2559" width="11.875" style="304" bestFit="1" customWidth="1"/>
    <col min="2560" max="2560" width="15.25" style="304" bestFit="1" customWidth="1"/>
    <col min="2561" max="2561" width="5" style="304" customWidth="1"/>
    <col min="2562" max="2562" width="10.25" style="304" bestFit="1" customWidth="1"/>
    <col min="2563" max="2563" width="5" style="304" customWidth="1"/>
    <col min="2564" max="2564" width="10.25" style="304" bestFit="1" customWidth="1"/>
    <col min="2565" max="2567" width="9.125" style="304"/>
    <col min="2568" max="2568" width="10.25" style="304" bestFit="1" customWidth="1"/>
    <col min="2569" max="2797" width="9.125" style="304"/>
    <col min="2798" max="2798" width="3.75" style="304" customWidth="1"/>
    <col min="2799" max="2799" width="4.875" style="304" customWidth="1"/>
    <col min="2800" max="2800" width="5.25" style="304" customWidth="1"/>
    <col min="2801" max="2801" width="31.25" style="304" customWidth="1"/>
    <col min="2802" max="2802" width="7.75" style="304" customWidth="1"/>
    <col min="2803" max="2803" width="2.375" style="304" customWidth="1"/>
    <col min="2804" max="2804" width="11.375" style="304" customWidth="1"/>
    <col min="2805" max="2805" width="2.375" style="304" customWidth="1"/>
    <col min="2806" max="2806" width="11.375" style="304" customWidth="1"/>
    <col min="2807" max="2807" width="2.375" style="304" customWidth="1"/>
    <col min="2808" max="2808" width="10.875" style="304" customWidth="1"/>
    <col min="2809" max="2809" width="2.375" style="304" customWidth="1"/>
    <col min="2810" max="2810" width="11.125" style="304" customWidth="1"/>
    <col min="2811" max="2811" width="1.875" style="304" customWidth="1"/>
    <col min="2812" max="2812" width="11" style="304" customWidth="1"/>
    <col min="2813" max="2813" width="0.75" style="304" customWidth="1"/>
    <col min="2814" max="2814" width="1.875" style="304" customWidth="1"/>
    <col min="2815" max="2815" width="11.875" style="304" bestFit="1" customWidth="1"/>
    <col min="2816" max="2816" width="15.25" style="304" bestFit="1" customWidth="1"/>
    <col min="2817" max="2817" width="5" style="304" customWidth="1"/>
    <col min="2818" max="2818" width="10.25" style="304" bestFit="1" customWidth="1"/>
    <col min="2819" max="2819" width="5" style="304" customWidth="1"/>
    <col min="2820" max="2820" width="10.25" style="304" bestFit="1" customWidth="1"/>
    <col min="2821" max="2823" width="9.125" style="304"/>
    <col min="2824" max="2824" width="10.25" style="304" bestFit="1" customWidth="1"/>
    <col min="2825" max="3053" width="9.125" style="304"/>
    <col min="3054" max="3054" width="3.75" style="304" customWidth="1"/>
    <col min="3055" max="3055" width="4.875" style="304" customWidth="1"/>
    <col min="3056" max="3056" width="5.25" style="304" customWidth="1"/>
    <col min="3057" max="3057" width="31.25" style="304" customWidth="1"/>
    <col min="3058" max="3058" width="7.75" style="304" customWidth="1"/>
    <col min="3059" max="3059" width="2.375" style="304" customWidth="1"/>
    <col min="3060" max="3060" width="11.375" style="304" customWidth="1"/>
    <col min="3061" max="3061" width="2.375" style="304" customWidth="1"/>
    <col min="3062" max="3062" width="11.375" style="304" customWidth="1"/>
    <col min="3063" max="3063" width="2.375" style="304" customWidth="1"/>
    <col min="3064" max="3064" width="10.875" style="304" customWidth="1"/>
    <col min="3065" max="3065" width="2.375" style="304" customWidth="1"/>
    <col min="3066" max="3066" width="11.125" style="304" customWidth="1"/>
    <col min="3067" max="3067" width="1.875" style="304" customWidth="1"/>
    <col min="3068" max="3068" width="11" style="304" customWidth="1"/>
    <col min="3069" max="3069" width="0.75" style="304" customWidth="1"/>
    <col min="3070" max="3070" width="1.875" style="304" customWidth="1"/>
    <col min="3071" max="3071" width="11.875" style="304" bestFit="1" customWidth="1"/>
    <col min="3072" max="3072" width="15.25" style="304" bestFit="1" customWidth="1"/>
    <col min="3073" max="3073" width="5" style="304" customWidth="1"/>
    <col min="3074" max="3074" width="10.25" style="304" bestFit="1" customWidth="1"/>
    <col min="3075" max="3075" width="5" style="304" customWidth="1"/>
    <col min="3076" max="3076" width="10.25" style="304" bestFit="1" customWidth="1"/>
    <col min="3077" max="3079" width="9.125" style="304"/>
    <col min="3080" max="3080" width="10.25" style="304" bestFit="1" customWidth="1"/>
    <col min="3081" max="3309" width="9.125" style="304"/>
    <col min="3310" max="3310" width="3.75" style="304" customWidth="1"/>
    <col min="3311" max="3311" width="4.875" style="304" customWidth="1"/>
    <col min="3312" max="3312" width="5.25" style="304" customWidth="1"/>
    <col min="3313" max="3313" width="31.25" style="304" customWidth="1"/>
    <col min="3314" max="3314" width="7.75" style="304" customWidth="1"/>
    <col min="3315" max="3315" width="2.375" style="304" customWidth="1"/>
    <col min="3316" max="3316" width="11.375" style="304" customWidth="1"/>
    <col min="3317" max="3317" width="2.375" style="304" customWidth="1"/>
    <col min="3318" max="3318" width="11.375" style="304" customWidth="1"/>
    <col min="3319" max="3319" width="2.375" style="304" customWidth="1"/>
    <col min="3320" max="3320" width="10.875" style="304" customWidth="1"/>
    <col min="3321" max="3321" width="2.375" style="304" customWidth="1"/>
    <col min="3322" max="3322" width="11.125" style="304" customWidth="1"/>
    <col min="3323" max="3323" width="1.875" style="304" customWidth="1"/>
    <col min="3324" max="3324" width="11" style="304" customWidth="1"/>
    <col min="3325" max="3325" width="0.75" style="304" customWidth="1"/>
    <col min="3326" max="3326" width="1.875" style="304" customWidth="1"/>
    <col min="3327" max="3327" width="11.875" style="304" bestFit="1" customWidth="1"/>
    <col min="3328" max="3328" width="15.25" style="304" bestFit="1" customWidth="1"/>
    <col min="3329" max="3329" width="5" style="304" customWidth="1"/>
    <col min="3330" max="3330" width="10.25" style="304" bestFit="1" customWidth="1"/>
    <col min="3331" max="3331" width="5" style="304" customWidth="1"/>
    <col min="3332" max="3332" width="10.25" style="304" bestFit="1" customWidth="1"/>
    <col min="3333" max="3335" width="9.125" style="304"/>
    <col min="3336" max="3336" width="10.25" style="304" bestFit="1" customWidth="1"/>
    <col min="3337" max="3565" width="9.125" style="304"/>
    <col min="3566" max="3566" width="3.75" style="304" customWidth="1"/>
    <col min="3567" max="3567" width="4.875" style="304" customWidth="1"/>
    <col min="3568" max="3568" width="5.25" style="304" customWidth="1"/>
    <col min="3569" max="3569" width="31.25" style="304" customWidth="1"/>
    <col min="3570" max="3570" width="7.75" style="304" customWidth="1"/>
    <col min="3571" max="3571" width="2.375" style="304" customWidth="1"/>
    <col min="3572" max="3572" width="11.375" style="304" customWidth="1"/>
    <col min="3573" max="3573" width="2.375" style="304" customWidth="1"/>
    <col min="3574" max="3574" width="11.375" style="304" customWidth="1"/>
    <col min="3575" max="3575" width="2.375" style="304" customWidth="1"/>
    <col min="3576" max="3576" width="10.875" style="304" customWidth="1"/>
    <col min="3577" max="3577" width="2.375" style="304" customWidth="1"/>
    <col min="3578" max="3578" width="11.125" style="304" customWidth="1"/>
    <col min="3579" max="3579" width="1.875" style="304" customWidth="1"/>
    <col min="3580" max="3580" width="11" style="304" customWidth="1"/>
    <col min="3581" max="3581" width="0.75" style="304" customWidth="1"/>
    <col min="3582" max="3582" width="1.875" style="304" customWidth="1"/>
    <col min="3583" max="3583" width="11.875" style="304" bestFit="1" customWidth="1"/>
    <col min="3584" max="3584" width="15.25" style="304" bestFit="1" customWidth="1"/>
    <col min="3585" max="3585" width="5" style="304" customWidth="1"/>
    <col min="3586" max="3586" width="10.25" style="304" bestFit="1" customWidth="1"/>
    <col min="3587" max="3587" width="5" style="304" customWidth="1"/>
    <col min="3588" max="3588" width="10.25" style="304" bestFit="1" customWidth="1"/>
    <col min="3589" max="3591" width="9.125" style="304"/>
    <col min="3592" max="3592" width="10.25" style="304" bestFit="1" customWidth="1"/>
    <col min="3593" max="3821" width="9.125" style="304"/>
    <col min="3822" max="3822" width="3.75" style="304" customWidth="1"/>
    <col min="3823" max="3823" width="4.875" style="304" customWidth="1"/>
    <col min="3824" max="3824" width="5.25" style="304" customWidth="1"/>
    <col min="3825" max="3825" width="31.25" style="304" customWidth="1"/>
    <col min="3826" max="3826" width="7.75" style="304" customWidth="1"/>
    <col min="3827" max="3827" width="2.375" style="304" customWidth="1"/>
    <col min="3828" max="3828" width="11.375" style="304" customWidth="1"/>
    <col min="3829" max="3829" width="2.375" style="304" customWidth="1"/>
    <col min="3830" max="3830" width="11.375" style="304" customWidth="1"/>
    <col min="3831" max="3831" width="2.375" style="304" customWidth="1"/>
    <col min="3832" max="3832" width="10.875" style="304" customWidth="1"/>
    <col min="3833" max="3833" width="2.375" style="304" customWidth="1"/>
    <col min="3834" max="3834" width="11.125" style="304" customWidth="1"/>
    <col min="3835" max="3835" width="1.875" style="304" customWidth="1"/>
    <col min="3836" max="3836" width="11" style="304" customWidth="1"/>
    <col min="3837" max="3837" width="0.75" style="304" customWidth="1"/>
    <col min="3838" max="3838" width="1.875" style="304" customWidth="1"/>
    <col min="3839" max="3839" width="11.875" style="304" bestFit="1" customWidth="1"/>
    <col min="3840" max="3840" width="15.25" style="304" bestFit="1" customWidth="1"/>
    <col min="3841" max="3841" width="5" style="304" customWidth="1"/>
    <col min="3842" max="3842" width="10.25" style="304" bestFit="1" customWidth="1"/>
    <col min="3843" max="3843" width="5" style="304" customWidth="1"/>
    <col min="3844" max="3844" width="10.25" style="304" bestFit="1" customWidth="1"/>
    <col min="3845" max="3847" width="9.125" style="304"/>
    <col min="3848" max="3848" width="10.25" style="304" bestFit="1" customWidth="1"/>
    <col min="3849" max="4077" width="9.125" style="304"/>
    <col min="4078" max="4078" width="3.75" style="304" customWidth="1"/>
    <col min="4079" max="4079" width="4.875" style="304" customWidth="1"/>
    <col min="4080" max="4080" width="5.25" style="304" customWidth="1"/>
    <col min="4081" max="4081" width="31.25" style="304" customWidth="1"/>
    <col min="4082" max="4082" width="7.75" style="304" customWidth="1"/>
    <col min="4083" max="4083" width="2.375" style="304" customWidth="1"/>
    <col min="4084" max="4084" width="11.375" style="304" customWidth="1"/>
    <col min="4085" max="4085" width="2.375" style="304" customWidth="1"/>
    <col min="4086" max="4086" width="11.375" style="304" customWidth="1"/>
    <col min="4087" max="4087" width="2.375" style="304" customWidth="1"/>
    <col min="4088" max="4088" width="10.875" style="304" customWidth="1"/>
    <col min="4089" max="4089" width="2.375" style="304" customWidth="1"/>
    <col min="4090" max="4090" width="11.125" style="304" customWidth="1"/>
    <col min="4091" max="4091" width="1.875" style="304" customWidth="1"/>
    <col min="4092" max="4092" width="11" style="304" customWidth="1"/>
    <col min="4093" max="4093" width="0.75" style="304" customWidth="1"/>
    <col min="4094" max="4094" width="1.875" style="304" customWidth="1"/>
    <col min="4095" max="4095" width="11.875" style="304" bestFit="1" customWidth="1"/>
    <col min="4096" max="4096" width="15.25" style="304" bestFit="1" customWidth="1"/>
    <col min="4097" max="4097" width="5" style="304" customWidth="1"/>
    <col min="4098" max="4098" width="10.25" style="304" bestFit="1" customWidth="1"/>
    <col min="4099" max="4099" width="5" style="304" customWidth="1"/>
    <col min="4100" max="4100" width="10.25" style="304" bestFit="1" customWidth="1"/>
    <col min="4101" max="4103" width="9.125" style="304"/>
    <col min="4104" max="4104" width="10.25" style="304" bestFit="1" customWidth="1"/>
    <col min="4105" max="4333" width="9.125" style="304"/>
    <col min="4334" max="4334" width="3.75" style="304" customWidth="1"/>
    <col min="4335" max="4335" width="4.875" style="304" customWidth="1"/>
    <col min="4336" max="4336" width="5.25" style="304" customWidth="1"/>
    <col min="4337" max="4337" width="31.25" style="304" customWidth="1"/>
    <col min="4338" max="4338" width="7.75" style="304" customWidth="1"/>
    <col min="4339" max="4339" width="2.375" style="304" customWidth="1"/>
    <col min="4340" max="4340" width="11.375" style="304" customWidth="1"/>
    <col min="4341" max="4341" width="2.375" style="304" customWidth="1"/>
    <col min="4342" max="4342" width="11.375" style="304" customWidth="1"/>
    <col min="4343" max="4343" width="2.375" style="304" customWidth="1"/>
    <col min="4344" max="4344" width="10.875" style="304" customWidth="1"/>
    <col min="4345" max="4345" width="2.375" style="304" customWidth="1"/>
    <col min="4346" max="4346" width="11.125" style="304" customWidth="1"/>
    <col min="4347" max="4347" width="1.875" style="304" customWidth="1"/>
    <col min="4348" max="4348" width="11" style="304" customWidth="1"/>
    <col min="4349" max="4349" width="0.75" style="304" customWidth="1"/>
    <col min="4350" max="4350" width="1.875" style="304" customWidth="1"/>
    <col min="4351" max="4351" width="11.875" style="304" bestFit="1" customWidth="1"/>
    <col min="4352" max="4352" width="15.25" style="304" bestFit="1" customWidth="1"/>
    <col min="4353" max="4353" width="5" style="304" customWidth="1"/>
    <col min="4354" max="4354" width="10.25" style="304" bestFit="1" customWidth="1"/>
    <col min="4355" max="4355" width="5" style="304" customWidth="1"/>
    <col min="4356" max="4356" width="10.25" style="304" bestFit="1" customWidth="1"/>
    <col min="4357" max="4359" width="9.125" style="304"/>
    <col min="4360" max="4360" width="10.25" style="304" bestFit="1" customWidth="1"/>
    <col min="4361" max="4589" width="9.125" style="304"/>
    <col min="4590" max="4590" width="3.75" style="304" customWidth="1"/>
    <col min="4591" max="4591" width="4.875" style="304" customWidth="1"/>
    <col min="4592" max="4592" width="5.25" style="304" customWidth="1"/>
    <col min="4593" max="4593" width="31.25" style="304" customWidth="1"/>
    <col min="4594" max="4594" width="7.75" style="304" customWidth="1"/>
    <col min="4595" max="4595" width="2.375" style="304" customWidth="1"/>
    <col min="4596" max="4596" width="11.375" style="304" customWidth="1"/>
    <col min="4597" max="4597" width="2.375" style="304" customWidth="1"/>
    <col min="4598" max="4598" width="11.375" style="304" customWidth="1"/>
    <col min="4599" max="4599" width="2.375" style="304" customWidth="1"/>
    <col min="4600" max="4600" width="10.875" style="304" customWidth="1"/>
    <col min="4601" max="4601" width="2.375" style="304" customWidth="1"/>
    <col min="4602" max="4602" width="11.125" style="304" customWidth="1"/>
    <col min="4603" max="4603" width="1.875" style="304" customWidth="1"/>
    <col min="4604" max="4604" width="11" style="304" customWidth="1"/>
    <col min="4605" max="4605" width="0.75" style="304" customWidth="1"/>
    <col min="4606" max="4606" width="1.875" style="304" customWidth="1"/>
    <col min="4607" max="4607" width="11.875" style="304" bestFit="1" customWidth="1"/>
    <col min="4608" max="4608" width="15.25" style="304" bestFit="1" customWidth="1"/>
    <col min="4609" max="4609" width="5" style="304" customWidth="1"/>
    <col min="4610" max="4610" width="10.25" style="304" bestFit="1" customWidth="1"/>
    <col min="4611" max="4611" width="5" style="304" customWidth="1"/>
    <col min="4612" max="4612" width="10.25" style="304" bestFit="1" customWidth="1"/>
    <col min="4613" max="4615" width="9.125" style="304"/>
    <col min="4616" max="4616" width="10.25" style="304" bestFit="1" customWidth="1"/>
    <col min="4617" max="4845" width="9.125" style="304"/>
    <col min="4846" max="4846" width="3.75" style="304" customWidth="1"/>
    <col min="4847" max="4847" width="4.875" style="304" customWidth="1"/>
    <col min="4848" max="4848" width="5.25" style="304" customWidth="1"/>
    <col min="4849" max="4849" width="31.25" style="304" customWidth="1"/>
    <col min="4850" max="4850" width="7.75" style="304" customWidth="1"/>
    <col min="4851" max="4851" width="2.375" style="304" customWidth="1"/>
    <col min="4852" max="4852" width="11.375" style="304" customWidth="1"/>
    <col min="4853" max="4853" width="2.375" style="304" customWidth="1"/>
    <col min="4854" max="4854" width="11.375" style="304" customWidth="1"/>
    <col min="4855" max="4855" width="2.375" style="304" customWidth="1"/>
    <col min="4856" max="4856" width="10.875" style="304" customWidth="1"/>
    <col min="4857" max="4857" width="2.375" style="304" customWidth="1"/>
    <col min="4858" max="4858" width="11.125" style="304" customWidth="1"/>
    <col min="4859" max="4859" width="1.875" style="304" customWidth="1"/>
    <col min="4860" max="4860" width="11" style="304" customWidth="1"/>
    <col min="4861" max="4861" width="0.75" style="304" customWidth="1"/>
    <col min="4862" max="4862" width="1.875" style="304" customWidth="1"/>
    <col min="4863" max="4863" width="11.875" style="304" bestFit="1" customWidth="1"/>
    <col min="4864" max="4864" width="15.25" style="304" bestFit="1" customWidth="1"/>
    <col min="4865" max="4865" width="5" style="304" customWidth="1"/>
    <col min="4866" max="4866" width="10.25" style="304" bestFit="1" customWidth="1"/>
    <col min="4867" max="4867" width="5" style="304" customWidth="1"/>
    <col min="4868" max="4868" width="10.25" style="304" bestFit="1" customWidth="1"/>
    <col min="4869" max="4871" width="9.125" style="304"/>
    <col min="4872" max="4872" width="10.25" style="304" bestFit="1" customWidth="1"/>
    <col min="4873" max="5101" width="9.125" style="304"/>
    <col min="5102" max="5102" width="3.75" style="304" customWidth="1"/>
    <col min="5103" max="5103" width="4.875" style="304" customWidth="1"/>
    <col min="5104" max="5104" width="5.25" style="304" customWidth="1"/>
    <col min="5105" max="5105" width="31.25" style="304" customWidth="1"/>
    <col min="5106" max="5106" width="7.75" style="304" customWidth="1"/>
    <col min="5107" max="5107" width="2.375" style="304" customWidth="1"/>
    <col min="5108" max="5108" width="11.375" style="304" customWidth="1"/>
    <col min="5109" max="5109" width="2.375" style="304" customWidth="1"/>
    <col min="5110" max="5110" width="11.375" style="304" customWidth="1"/>
    <col min="5111" max="5111" width="2.375" style="304" customWidth="1"/>
    <col min="5112" max="5112" width="10.875" style="304" customWidth="1"/>
    <col min="5113" max="5113" width="2.375" style="304" customWidth="1"/>
    <col min="5114" max="5114" width="11.125" style="304" customWidth="1"/>
    <col min="5115" max="5115" width="1.875" style="304" customWidth="1"/>
    <col min="5116" max="5116" width="11" style="304" customWidth="1"/>
    <col min="5117" max="5117" width="0.75" style="304" customWidth="1"/>
    <col min="5118" max="5118" width="1.875" style="304" customWidth="1"/>
    <col min="5119" max="5119" width="11.875" style="304" bestFit="1" customWidth="1"/>
    <col min="5120" max="5120" width="15.25" style="304" bestFit="1" customWidth="1"/>
    <col min="5121" max="5121" width="5" style="304" customWidth="1"/>
    <col min="5122" max="5122" width="10.25" style="304" bestFit="1" customWidth="1"/>
    <col min="5123" max="5123" width="5" style="304" customWidth="1"/>
    <col min="5124" max="5124" width="10.25" style="304" bestFit="1" customWidth="1"/>
    <col min="5125" max="5127" width="9.125" style="304"/>
    <col min="5128" max="5128" width="10.25" style="304" bestFit="1" customWidth="1"/>
    <col min="5129" max="5357" width="9.125" style="304"/>
    <col min="5358" max="5358" width="3.75" style="304" customWidth="1"/>
    <col min="5359" max="5359" width="4.875" style="304" customWidth="1"/>
    <col min="5360" max="5360" width="5.25" style="304" customWidth="1"/>
    <col min="5361" max="5361" width="31.25" style="304" customWidth="1"/>
    <col min="5362" max="5362" width="7.75" style="304" customWidth="1"/>
    <col min="5363" max="5363" width="2.375" style="304" customWidth="1"/>
    <col min="5364" max="5364" width="11.375" style="304" customWidth="1"/>
    <col min="5365" max="5365" width="2.375" style="304" customWidth="1"/>
    <col min="5366" max="5366" width="11.375" style="304" customWidth="1"/>
    <col min="5367" max="5367" width="2.375" style="304" customWidth="1"/>
    <col min="5368" max="5368" width="10.875" style="304" customWidth="1"/>
    <col min="5369" max="5369" width="2.375" style="304" customWidth="1"/>
    <col min="5370" max="5370" width="11.125" style="304" customWidth="1"/>
    <col min="5371" max="5371" width="1.875" style="304" customWidth="1"/>
    <col min="5372" max="5372" width="11" style="304" customWidth="1"/>
    <col min="5373" max="5373" width="0.75" style="304" customWidth="1"/>
    <col min="5374" max="5374" width="1.875" style="304" customWidth="1"/>
    <col min="5375" max="5375" width="11.875" style="304" bestFit="1" customWidth="1"/>
    <col min="5376" max="5376" width="15.25" style="304" bestFit="1" customWidth="1"/>
    <col min="5377" max="5377" width="5" style="304" customWidth="1"/>
    <col min="5378" max="5378" width="10.25" style="304" bestFit="1" customWidth="1"/>
    <col min="5379" max="5379" width="5" style="304" customWidth="1"/>
    <col min="5380" max="5380" width="10.25" style="304" bestFit="1" customWidth="1"/>
    <col min="5381" max="5383" width="9.125" style="304"/>
    <col min="5384" max="5384" width="10.25" style="304" bestFit="1" customWidth="1"/>
    <col min="5385" max="5613" width="9.125" style="304"/>
    <col min="5614" max="5614" width="3.75" style="304" customWidth="1"/>
    <col min="5615" max="5615" width="4.875" style="304" customWidth="1"/>
    <col min="5616" max="5616" width="5.25" style="304" customWidth="1"/>
    <col min="5617" max="5617" width="31.25" style="304" customWidth="1"/>
    <col min="5618" max="5618" width="7.75" style="304" customWidth="1"/>
    <col min="5619" max="5619" width="2.375" style="304" customWidth="1"/>
    <col min="5620" max="5620" width="11.375" style="304" customWidth="1"/>
    <col min="5621" max="5621" width="2.375" style="304" customWidth="1"/>
    <col min="5622" max="5622" width="11.375" style="304" customWidth="1"/>
    <col min="5623" max="5623" width="2.375" style="304" customWidth="1"/>
    <col min="5624" max="5624" width="10.875" style="304" customWidth="1"/>
    <col min="5625" max="5625" width="2.375" style="304" customWidth="1"/>
    <col min="5626" max="5626" width="11.125" style="304" customWidth="1"/>
    <col min="5627" max="5627" width="1.875" style="304" customWidth="1"/>
    <col min="5628" max="5628" width="11" style="304" customWidth="1"/>
    <col min="5629" max="5629" width="0.75" style="304" customWidth="1"/>
    <col min="5630" max="5630" width="1.875" style="304" customWidth="1"/>
    <col min="5631" max="5631" width="11.875" style="304" bestFit="1" customWidth="1"/>
    <col min="5632" max="5632" width="15.25" style="304" bestFit="1" customWidth="1"/>
    <col min="5633" max="5633" width="5" style="304" customWidth="1"/>
    <col min="5634" max="5634" width="10.25" style="304" bestFit="1" customWidth="1"/>
    <col min="5635" max="5635" width="5" style="304" customWidth="1"/>
    <col min="5636" max="5636" width="10.25" style="304" bestFit="1" customWidth="1"/>
    <col min="5637" max="5639" width="9.125" style="304"/>
    <col min="5640" max="5640" width="10.25" style="304" bestFit="1" customWidth="1"/>
    <col min="5641" max="5869" width="9.125" style="304"/>
    <col min="5870" max="5870" width="3.75" style="304" customWidth="1"/>
    <col min="5871" max="5871" width="4.875" style="304" customWidth="1"/>
    <col min="5872" max="5872" width="5.25" style="304" customWidth="1"/>
    <col min="5873" max="5873" width="31.25" style="304" customWidth="1"/>
    <col min="5874" max="5874" width="7.75" style="304" customWidth="1"/>
    <col min="5875" max="5875" width="2.375" style="304" customWidth="1"/>
    <col min="5876" max="5876" width="11.375" style="304" customWidth="1"/>
    <col min="5877" max="5877" width="2.375" style="304" customWidth="1"/>
    <col min="5878" max="5878" width="11.375" style="304" customWidth="1"/>
    <col min="5879" max="5879" width="2.375" style="304" customWidth="1"/>
    <col min="5880" max="5880" width="10.875" style="304" customWidth="1"/>
    <col min="5881" max="5881" width="2.375" style="304" customWidth="1"/>
    <col min="5882" max="5882" width="11.125" style="304" customWidth="1"/>
    <col min="5883" max="5883" width="1.875" style="304" customWidth="1"/>
    <col min="5884" max="5884" width="11" style="304" customWidth="1"/>
    <col min="5885" max="5885" width="0.75" style="304" customWidth="1"/>
    <col min="5886" max="5886" width="1.875" style="304" customWidth="1"/>
    <col min="5887" max="5887" width="11.875" style="304" bestFit="1" customWidth="1"/>
    <col min="5888" max="5888" width="15.25" style="304" bestFit="1" customWidth="1"/>
    <col min="5889" max="5889" width="5" style="304" customWidth="1"/>
    <col min="5890" max="5890" width="10.25" style="304" bestFit="1" customWidth="1"/>
    <col min="5891" max="5891" width="5" style="304" customWidth="1"/>
    <col min="5892" max="5892" width="10.25" style="304" bestFit="1" customWidth="1"/>
    <col min="5893" max="5895" width="9.125" style="304"/>
    <col min="5896" max="5896" width="10.25" style="304" bestFit="1" customWidth="1"/>
    <col min="5897" max="6125" width="9.125" style="304"/>
    <col min="6126" max="6126" width="3.75" style="304" customWidth="1"/>
    <col min="6127" max="6127" width="4.875" style="304" customWidth="1"/>
    <col min="6128" max="6128" width="5.25" style="304" customWidth="1"/>
    <col min="6129" max="6129" width="31.25" style="304" customWidth="1"/>
    <col min="6130" max="6130" width="7.75" style="304" customWidth="1"/>
    <col min="6131" max="6131" width="2.375" style="304" customWidth="1"/>
    <col min="6132" max="6132" width="11.375" style="304" customWidth="1"/>
    <col min="6133" max="6133" width="2.375" style="304" customWidth="1"/>
    <col min="6134" max="6134" width="11.375" style="304" customWidth="1"/>
    <col min="6135" max="6135" width="2.375" style="304" customWidth="1"/>
    <col min="6136" max="6136" width="10.875" style="304" customWidth="1"/>
    <col min="6137" max="6137" width="2.375" style="304" customWidth="1"/>
    <col min="6138" max="6138" width="11.125" style="304" customWidth="1"/>
    <col min="6139" max="6139" width="1.875" style="304" customWidth="1"/>
    <col min="6140" max="6140" width="11" style="304" customWidth="1"/>
    <col min="6141" max="6141" width="0.75" style="304" customWidth="1"/>
    <col min="6142" max="6142" width="1.875" style="304" customWidth="1"/>
    <col min="6143" max="6143" width="11.875" style="304" bestFit="1" customWidth="1"/>
    <col min="6144" max="6144" width="15.25" style="304" bestFit="1" customWidth="1"/>
    <col min="6145" max="6145" width="5" style="304" customWidth="1"/>
    <col min="6146" max="6146" width="10.25" style="304" bestFit="1" customWidth="1"/>
    <col min="6147" max="6147" width="5" style="304" customWidth="1"/>
    <col min="6148" max="6148" width="10.25" style="304" bestFit="1" customWidth="1"/>
    <col min="6149" max="6151" width="9.125" style="304"/>
    <col min="6152" max="6152" width="10.25" style="304" bestFit="1" customWidth="1"/>
    <col min="6153" max="6381" width="9.125" style="304"/>
    <col min="6382" max="6382" width="3.75" style="304" customWidth="1"/>
    <col min="6383" max="6383" width="4.875" style="304" customWidth="1"/>
    <col min="6384" max="6384" width="5.25" style="304" customWidth="1"/>
    <col min="6385" max="6385" width="31.25" style="304" customWidth="1"/>
    <col min="6386" max="6386" width="7.75" style="304" customWidth="1"/>
    <col min="6387" max="6387" width="2.375" style="304" customWidth="1"/>
    <col min="6388" max="6388" width="11.375" style="304" customWidth="1"/>
    <col min="6389" max="6389" width="2.375" style="304" customWidth="1"/>
    <col min="6390" max="6390" width="11.375" style="304" customWidth="1"/>
    <col min="6391" max="6391" width="2.375" style="304" customWidth="1"/>
    <col min="6392" max="6392" width="10.875" style="304" customWidth="1"/>
    <col min="6393" max="6393" width="2.375" style="304" customWidth="1"/>
    <col min="6394" max="6394" width="11.125" style="304" customWidth="1"/>
    <col min="6395" max="6395" width="1.875" style="304" customWidth="1"/>
    <col min="6396" max="6396" width="11" style="304" customWidth="1"/>
    <col min="6397" max="6397" width="0.75" style="304" customWidth="1"/>
    <col min="6398" max="6398" width="1.875" style="304" customWidth="1"/>
    <col min="6399" max="6399" width="11.875" style="304" bestFit="1" customWidth="1"/>
    <col min="6400" max="6400" width="15.25" style="304" bestFit="1" customWidth="1"/>
    <col min="6401" max="6401" width="5" style="304" customWidth="1"/>
    <col min="6402" max="6402" width="10.25" style="304" bestFit="1" customWidth="1"/>
    <col min="6403" max="6403" width="5" style="304" customWidth="1"/>
    <col min="6404" max="6404" width="10.25" style="304" bestFit="1" customWidth="1"/>
    <col min="6405" max="6407" width="9.125" style="304"/>
    <col min="6408" max="6408" width="10.25" style="304" bestFit="1" customWidth="1"/>
    <col min="6409" max="6637" width="9.125" style="304"/>
    <col min="6638" max="6638" width="3.75" style="304" customWidth="1"/>
    <col min="6639" max="6639" width="4.875" style="304" customWidth="1"/>
    <col min="6640" max="6640" width="5.25" style="304" customWidth="1"/>
    <col min="6641" max="6641" width="31.25" style="304" customWidth="1"/>
    <col min="6642" max="6642" width="7.75" style="304" customWidth="1"/>
    <col min="6643" max="6643" width="2.375" style="304" customWidth="1"/>
    <col min="6644" max="6644" width="11.375" style="304" customWidth="1"/>
    <col min="6645" max="6645" width="2.375" style="304" customWidth="1"/>
    <col min="6646" max="6646" width="11.375" style="304" customWidth="1"/>
    <col min="6647" max="6647" width="2.375" style="304" customWidth="1"/>
    <col min="6648" max="6648" width="10.875" style="304" customWidth="1"/>
    <col min="6649" max="6649" width="2.375" style="304" customWidth="1"/>
    <col min="6650" max="6650" width="11.125" style="304" customWidth="1"/>
    <col min="6651" max="6651" width="1.875" style="304" customWidth="1"/>
    <col min="6652" max="6652" width="11" style="304" customWidth="1"/>
    <col min="6653" max="6653" width="0.75" style="304" customWidth="1"/>
    <col min="6654" max="6654" width="1.875" style="304" customWidth="1"/>
    <col min="6655" max="6655" width="11.875" style="304" bestFit="1" customWidth="1"/>
    <col min="6656" max="6656" width="15.25" style="304" bestFit="1" customWidth="1"/>
    <col min="6657" max="6657" width="5" style="304" customWidth="1"/>
    <col min="6658" max="6658" width="10.25" style="304" bestFit="1" customWidth="1"/>
    <col min="6659" max="6659" width="5" style="304" customWidth="1"/>
    <col min="6660" max="6660" width="10.25" style="304" bestFit="1" customWidth="1"/>
    <col min="6661" max="6663" width="9.125" style="304"/>
    <col min="6664" max="6664" width="10.25" style="304" bestFit="1" customWidth="1"/>
    <col min="6665" max="6893" width="9.125" style="304"/>
    <col min="6894" max="6894" width="3.75" style="304" customWidth="1"/>
    <col min="6895" max="6895" width="4.875" style="304" customWidth="1"/>
    <col min="6896" max="6896" width="5.25" style="304" customWidth="1"/>
    <col min="6897" max="6897" width="31.25" style="304" customWidth="1"/>
    <col min="6898" max="6898" width="7.75" style="304" customWidth="1"/>
    <col min="6899" max="6899" width="2.375" style="304" customWidth="1"/>
    <col min="6900" max="6900" width="11.375" style="304" customWidth="1"/>
    <col min="6901" max="6901" width="2.375" style="304" customWidth="1"/>
    <col min="6902" max="6902" width="11.375" style="304" customWidth="1"/>
    <col min="6903" max="6903" width="2.375" style="304" customWidth="1"/>
    <col min="6904" max="6904" width="10.875" style="304" customWidth="1"/>
    <col min="6905" max="6905" width="2.375" style="304" customWidth="1"/>
    <col min="6906" max="6906" width="11.125" style="304" customWidth="1"/>
    <col min="6907" max="6907" width="1.875" style="304" customWidth="1"/>
    <col min="6908" max="6908" width="11" style="304" customWidth="1"/>
    <col min="6909" max="6909" width="0.75" style="304" customWidth="1"/>
    <col min="6910" max="6910" width="1.875" style="304" customWidth="1"/>
    <col min="6911" max="6911" width="11.875" style="304" bestFit="1" customWidth="1"/>
    <col min="6912" max="6912" width="15.25" style="304" bestFit="1" customWidth="1"/>
    <col min="6913" max="6913" width="5" style="304" customWidth="1"/>
    <col min="6914" max="6914" width="10.25" style="304" bestFit="1" customWidth="1"/>
    <col min="6915" max="6915" width="5" style="304" customWidth="1"/>
    <col min="6916" max="6916" width="10.25" style="304" bestFit="1" customWidth="1"/>
    <col min="6917" max="6919" width="9.125" style="304"/>
    <col min="6920" max="6920" width="10.25" style="304" bestFit="1" customWidth="1"/>
    <col min="6921" max="7149" width="9.125" style="304"/>
    <col min="7150" max="7150" width="3.75" style="304" customWidth="1"/>
    <col min="7151" max="7151" width="4.875" style="304" customWidth="1"/>
    <col min="7152" max="7152" width="5.25" style="304" customWidth="1"/>
    <col min="7153" max="7153" width="31.25" style="304" customWidth="1"/>
    <col min="7154" max="7154" width="7.75" style="304" customWidth="1"/>
    <col min="7155" max="7155" width="2.375" style="304" customWidth="1"/>
    <col min="7156" max="7156" width="11.375" style="304" customWidth="1"/>
    <col min="7157" max="7157" width="2.375" style="304" customWidth="1"/>
    <col min="7158" max="7158" width="11.375" style="304" customWidth="1"/>
    <col min="7159" max="7159" width="2.375" style="304" customWidth="1"/>
    <col min="7160" max="7160" width="10.875" style="304" customWidth="1"/>
    <col min="7161" max="7161" width="2.375" style="304" customWidth="1"/>
    <col min="7162" max="7162" width="11.125" style="304" customWidth="1"/>
    <col min="7163" max="7163" width="1.875" style="304" customWidth="1"/>
    <col min="7164" max="7164" width="11" style="304" customWidth="1"/>
    <col min="7165" max="7165" width="0.75" style="304" customWidth="1"/>
    <col min="7166" max="7166" width="1.875" style="304" customWidth="1"/>
    <col min="7167" max="7167" width="11.875" style="304" bestFit="1" customWidth="1"/>
    <col min="7168" max="7168" width="15.25" style="304" bestFit="1" customWidth="1"/>
    <col min="7169" max="7169" width="5" style="304" customWidth="1"/>
    <col min="7170" max="7170" width="10.25" style="304" bestFit="1" customWidth="1"/>
    <col min="7171" max="7171" width="5" style="304" customWidth="1"/>
    <col min="7172" max="7172" width="10.25" style="304" bestFit="1" customWidth="1"/>
    <col min="7173" max="7175" width="9.125" style="304"/>
    <col min="7176" max="7176" width="10.25" style="304" bestFit="1" customWidth="1"/>
    <col min="7177" max="7405" width="9.125" style="304"/>
    <col min="7406" max="7406" width="3.75" style="304" customWidth="1"/>
    <col min="7407" max="7407" width="4.875" style="304" customWidth="1"/>
    <col min="7408" max="7408" width="5.25" style="304" customWidth="1"/>
    <col min="7409" max="7409" width="31.25" style="304" customWidth="1"/>
    <col min="7410" max="7410" width="7.75" style="304" customWidth="1"/>
    <col min="7411" max="7411" width="2.375" style="304" customWidth="1"/>
    <col min="7412" max="7412" width="11.375" style="304" customWidth="1"/>
    <col min="7413" max="7413" width="2.375" style="304" customWidth="1"/>
    <col min="7414" max="7414" width="11.375" style="304" customWidth="1"/>
    <col min="7415" max="7415" width="2.375" style="304" customWidth="1"/>
    <col min="7416" max="7416" width="10.875" style="304" customWidth="1"/>
    <col min="7417" max="7417" width="2.375" style="304" customWidth="1"/>
    <col min="7418" max="7418" width="11.125" style="304" customWidth="1"/>
    <col min="7419" max="7419" width="1.875" style="304" customWidth="1"/>
    <col min="7420" max="7420" width="11" style="304" customWidth="1"/>
    <col min="7421" max="7421" width="0.75" style="304" customWidth="1"/>
    <col min="7422" max="7422" width="1.875" style="304" customWidth="1"/>
    <col min="7423" max="7423" width="11.875" style="304" bestFit="1" customWidth="1"/>
    <col min="7424" max="7424" width="15.25" style="304" bestFit="1" customWidth="1"/>
    <col min="7425" max="7425" width="5" style="304" customWidth="1"/>
    <col min="7426" max="7426" width="10.25" style="304" bestFit="1" customWidth="1"/>
    <col min="7427" max="7427" width="5" style="304" customWidth="1"/>
    <col min="7428" max="7428" width="10.25" style="304" bestFit="1" customWidth="1"/>
    <col min="7429" max="7431" width="9.125" style="304"/>
    <col min="7432" max="7432" width="10.25" style="304" bestFit="1" customWidth="1"/>
    <col min="7433" max="7661" width="9.125" style="304"/>
    <col min="7662" max="7662" width="3.75" style="304" customWidth="1"/>
    <col min="7663" max="7663" width="4.875" style="304" customWidth="1"/>
    <col min="7664" max="7664" width="5.25" style="304" customWidth="1"/>
    <col min="7665" max="7665" width="31.25" style="304" customWidth="1"/>
    <col min="7666" max="7666" width="7.75" style="304" customWidth="1"/>
    <col min="7667" max="7667" width="2.375" style="304" customWidth="1"/>
    <col min="7668" max="7668" width="11.375" style="304" customWidth="1"/>
    <col min="7669" max="7669" width="2.375" style="304" customWidth="1"/>
    <col min="7670" max="7670" width="11.375" style="304" customWidth="1"/>
    <col min="7671" max="7671" width="2.375" style="304" customWidth="1"/>
    <col min="7672" max="7672" width="10.875" style="304" customWidth="1"/>
    <col min="7673" max="7673" width="2.375" style="304" customWidth="1"/>
    <col min="7674" max="7674" width="11.125" style="304" customWidth="1"/>
    <col min="7675" max="7675" width="1.875" style="304" customWidth="1"/>
    <col min="7676" max="7676" width="11" style="304" customWidth="1"/>
    <col min="7677" max="7677" width="0.75" style="304" customWidth="1"/>
    <col min="7678" max="7678" width="1.875" style="304" customWidth="1"/>
    <col min="7679" max="7679" width="11.875" style="304" bestFit="1" customWidth="1"/>
    <col min="7680" max="7680" width="15.25" style="304" bestFit="1" customWidth="1"/>
    <col min="7681" max="7681" width="5" style="304" customWidth="1"/>
    <col min="7682" max="7682" width="10.25" style="304" bestFit="1" customWidth="1"/>
    <col min="7683" max="7683" width="5" style="304" customWidth="1"/>
    <col min="7684" max="7684" width="10.25" style="304" bestFit="1" customWidth="1"/>
    <col min="7685" max="7687" width="9.125" style="304"/>
    <col min="7688" max="7688" width="10.25" style="304" bestFit="1" customWidth="1"/>
    <col min="7689" max="7917" width="9.125" style="304"/>
    <col min="7918" max="7918" width="3.75" style="304" customWidth="1"/>
    <col min="7919" max="7919" width="4.875" style="304" customWidth="1"/>
    <col min="7920" max="7920" width="5.25" style="304" customWidth="1"/>
    <col min="7921" max="7921" width="31.25" style="304" customWidth="1"/>
    <col min="7922" max="7922" width="7.75" style="304" customWidth="1"/>
    <col min="7923" max="7923" width="2.375" style="304" customWidth="1"/>
    <col min="7924" max="7924" width="11.375" style="304" customWidth="1"/>
    <col min="7925" max="7925" width="2.375" style="304" customWidth="1"/>
    <col min="7926" max="7926" width="11.375" style="304" customWidth="1"/>
    <col min="7927" max="7927" width="2.375" style="304" customWidth="1"/>
    <col min="7928" max="7928" width="10.875" style="304" customWidth="1"/>
    <col min="7929" max="7929" width="2.375" style="304" customWidth="1"/>
    <col min="7930" max="7930" width="11.125" style="304" customWidth="1"/>
    <col min="7931" max="7931" width="1.875" style="304" customWidth="1"/>
    <col min="7932" max="7932" width="11" style="304" customWidth="1"/>
    <col min="7933" max="7933" width="0.75" style="304" customWidth="1"/>
    <col min="7934" max="7934" width="1.875" style="304" customWidth="1"/>
    <col min="7935" max="7935" width="11.875" style="304" bestFit="1" customWidth="1"/>
    <col min="7936" max="7936" width="15.25" style="304" bestFit="1" customWidth="1"/>
    <col min="7937" max="7937" width="5" style="304" customWidth="1"/>
    <col min="7938" max="7938" width="10.25" style="304" bestFit="1" customWidth="1"/>
    <col min="7939" max="7939" width="5" style="304" customWidth="1"/>
    <col min="7940" max="7940" width="10.25" style="304" bestFit="1" customWidth="1"/>
    <col min="7941" max="7943" width="9.125" style="304"/>
    <col min="7944" max="7944" width="10.25" style="304" bestFit="1" customWidth="1"/>
    <col min="7945" max="8173" width="9.125" style="304"/>
    <col min="8174" max="8174" width="3.75" style="304" customWidth="1"/>
    <col min="8175" max="8175" width="4.875" style="304" customWidth="1"/>
    <col min="8176" max="8176" width="5.25" style="304" customWidth="1"/>
    <col min="8177" max="8177" width="31.25" style="304" customWidth="1"/>
    <col min="8178" max="8178" width="7.75" style="304" customWidth="1"/>
    <col min="8179" max="8179" width="2.375" style="304" customWidth="1"/>
    <col min="8180" max="8180" width="11.375" style="304" customWidth="1"/>
    <col min="8181" max="8181" width="2.375" style="304" customWidth="1"/>
    <col min="8182" max="8182" width="11.375" style="304" customWidth="1"/>
    <col min="8183" max="8183" width="2.375" style="304" customWidth="1"/>
    <col min="8184" max="8184" width="10.875" style="304" customWidth="1"/>
    <col min="8185" max="8185" width="2.375" style="304" customWidth="1"/>
    <col min="8186" max="8186" width="11.125" style="304" customWidth="1"/>
    <col min="8187" max="8187" width="1.875" style="304" customWidth="1"/>
    <col min="8188" max="8188" width="11" style="304" customWidth="1"/>
    <col min="8189" max="8189" width="0.75" style="304" customWidth="1"/>
    <col min="8190" max="8190" width="1.875" style="304" customWidth="1"/>
    <col min="8191" max="8191" width="11.875" style="304" bestFit="1" customWidth="1"/>
    <col min="8192" max="8192" width="15.25" style="304" bestFit="1" customWidth="1"/>
    <col min="8193" max="8193" width="5" style="304" customWidth="1"/>
    <col min="8194" max="8194" width="10.25" style="304" bestFit="1" customWidth="1"/>
    <col min="8195" max="8195" width="5" style="304" customWidth="1"/>
    <col min="8196" max="8196" width="10.25" style="304" bestFit="1" customWidth="1"/>
    <col min="8197" max="8199" width="9.125" style="304"/>
    <col min="8200" max="8200" width="10.25" style="304" bestFit="1" customWidth="1"/>
    <col min="8201" max="8429" width="9.125" style="304"/>
    <col min="8430" max="8430" width="3.75" style="304" customWidth="1"/>
    <col min="8431" max="8431" width="4.875" style="304" customWidth="1"/>
    <col min="8432" max="8432" width="5.25" style="304" customWidth="1"/>
    <col min="8433" max="8433" width="31.25" style="304" customWidth="1"/>
    <col min="8434" max="8434" width="7.75" style="304" customWidth="1"/>
    <col min="8435" max="8435" width="2.375" style="304" customWidth="1"/>
    <col min="8436" max="8436" width="11.375" style="304" customWidth="1"/>
    <col min="8437" max="8437" width="2.375" style="304" customWidth="1"/>
    <col min="8438" max="8438" width="11.375" style="304" customWidth="1"/>
    <col min="8439" max="8439" width="2.375" style="304" customWidth="1"/>
    <col min="8440" max="8440" width="10.875" style="304" customWidth="1"/>
    <col min="8441" max="8441" width="2.375" style="304" customWidth="1"/>
    <col min="8442" max="8442" width="11.125" style="304" customWidth="1"/>
    <col min="8443" max="8443" width="1.875" style="304" customWidth="1"/>
    <col min="8444" max="8444" width="11" style="304" customWidth="1"/>
    <col min="8445" max="8445" width="0.75" style="304" customWidth="1"/>
    <col min="8446" max="8446" width="1.875" style="304" customWidth="1"/>
    <col min="8447" max="8447" width="11.875" style="304" bestFit="1" customWidth="1"/>
    <col min="8448" max="8448" width="15.25" style="304" bestFit="1" customWidth="1"/>
    <col min="8449" max="8449" width="5" style="304" customWidth="1"/>
    <col min="8450" max="8450" width="10.25" style="304" bestFit="1" customWidth="1"/>
    <col min="8451" max="8451" width="5" style="304" customWidth="1"/>
    <col min="8452" max="8452" width="10.25" style="304" bestFit="1" customWidth="1"/>
    <col min="8453" max="8455" width="9.125" style="304"/>
    <col min="8456" max="8456" width="10.25" style="304" bestFit="1" customWidth="1"/>
    <col min="8457" max="8685" width="9.125" style="304"/>
    <col min="8686" max="8686" width="3.75" style="304" customWidth="1"/>
    <col min="8687" max="8687" width="4.875" style="304" customWidth="1"/>
    <col min="8688" max="8688" width="5.25" style="304" customWidth="1"/>
    <col min="8689" max="8689" width="31.25" style="304" customWidth="1"/>
    <col min="8690" max="8690" width="7.75" style="304" customWidth="1"/>
    <col min="8691" max="8691" width="2.375" style="304" customWidth="1"/>
    <col min="8692" max="8692" width="11.375" style="304" customWidth="1"/>
    <col min="8693" max="8693" width="2.375" style="304" customWidth="1"/>
    <col min="8694" max="8694" width="11.375" style="304" customWidth="1"/>
    <col min="8695" max="8695" width="2.375" style="304" customWidth="1"/>
    <col min="8696" max="8696" width="10.875" style="304" customWidth="1"/>
    <col min="8697" max="8697" width="2.375" style="304" customWidth="1"/>
    <col min="8698" max="8698" width="11.125" style="304" customWidth="1"/>
    <col min="8699" max="8699" width="1.875" style="304" customWidth="1"/>
    <col min="8700" max="8700" width="11" style="304" customWidth="1"/>
    <col min="8701" max="8701" width="0.75" style="304" customWidth="1"/>
    <col min="8702" max="8702" width="1.875" style="304" customWidth="1"/>
    <col min="8703" max="8703" width="11.875" style="304" bestFit="1" customWidth="1"/>
    <col min="8704" max="8704" width="15.25" style="304" bestFit="1" customWidth="1"/>
    <col min="8705" max="8705" width="5" style="304" customWidth="1"/>
    <col min="8706" max="8706" width="10.25" style="304" bestFit="1" customWidth="1"/>
    <col min="8707" max="8707" width="5" style="304" customWidth="1"/>
    <col min="8708" max="8708" width="10.25" style="304" bestFit="1" customWidth="1"/>
    <col min="8709" max="8711" width="9.125" style="304"/>
    <col min="8712" max="8712" width="10.25" style="304" bestFit="1" customWidth="1"/>
    <col min="8713" max="8941" width="9.125" style="304"/>
    <col min="8942" max="8942" width="3.75" style="304" customWidth="1"/>
    <col min="8943" max="8943" width="4.875" style="304" customWidth="1"/>
    <col min="8944" max="8944" width="5.25" style="304" customWidth="1"/>
    <col min="8945" max="8945" width="31.25" style="304" customWidth="1"/>
    <col min="8946" max="8946" width="7.75" style="304" customWidth="1"/>
    <col min="8947" max="8947" width="2.375" style="304" customWidth="1"/>
    <col min="8948" max="8948" width="11.375" style="304" customWidth="1"/>
    <col min="8949" max="8949" width="2.375" style="304" customWidth="1"/>
    <col min="8950" max="8950" width="11.375" style="304" customWidth="1"/>
    <col min="8951" max="8951" width="2.375" style="304" customWidth="1"/>
    <col min="8952" max="8952" width="10.875" style="304" customWidth="1"/>
    <col min="8953" max="8953" width="2.375" style="304" customWidth="1"/>
    <col min="8954" max="8954" width="11.125" style="304" customWidth="1"/>
    <col min="8955" max="8955" width="1.875" style="304" customWidth="1"/>
    <col min="8956" max="8956" width="11" style="304" customWidth="1"/>
    <col min="8957" max="8957" width="0.75" style="304" customWidth="1"/>
    <col min="8958" max="8958" width="1.875" style="304" customWidth="1"/>
    <col min="8959" max="8959" width="11.875" style="304" bestFit="1" customWidth="1"/>
    <col min="8960" max="8960" width="15.25" style="304" bestFit="1" customWidth="1"/>
    <col min="8961" max="8961" width="5" style="304" customWidth="1"/>
    <col min="8962" max="8962" width="10.25" style="304" bestFit="1" customWidth="1"/>
    <col min="8963" max="8963" width="5" style="304" customWidth="1"/>
    <col min="8964" max="8964" width="10.25" style="304" bestFit="1" customWidth="1"/>
    <col min="8965" max="8967" width="9.125" style="304"/>
    <col min="8968" max="8968" width="10.25" style="304" bestFit="1" customWidth="1"/>
    <col min="8969" max="9197" width="9.125" style="304"/>
    <col min="9198" max="9198" width="3.75" style="304" customWidth="1"/>
    <col min="9199" max="9199" width="4.875" style="304" customWidth="1"/>
    <col min="9200" max="9200" width="5.25" style="304" customWidth="1"/>
    <col min="9201" max="9201" width="31.25" style="304" customWidth="1"/>
    <col min="9202" max="9202" width="7.75" style="304" customWidth="1"/>
    <col min="9203" max="9203" width="2.375" style="304" customWidth="1"/>
    <col min="9204" max="9204" width="11.375" style="304" customWidth="1"/>
    <col min="9205" max="9205" width="2.375" style="304" customWidth="1"/>
    <col min="9206" max="9206" width="11.375" style="304" customWidth="1"/>
    <col min="9207" max="9207" width="2.375" style="304" customWidth="1"/>
    <col min="9208" max="9208" width="10.875" style="304" customWidth="1"/>
    <col min="9209" max="9209" width="2.375" style="304" customWidth="1"/>
    <col min="9210" max="9210" width="11.125" style="304" customWidth="1"/>
    <col min="9211" max="9211" width="1.875" style="304" customWidth="1"/>
    <col min="9212" max="9212" width="11" style="304" customWidth="1"/>
    <col min="9213" max="9213" width="0.75" style="304" customWidth="1"/>
    <col min="9214" max="9214" width="1.875" style="304" customWidth="1"/>
    <col min="9215" max="9215" width="11.875" style="304" bestFit="1" customWidth="1"/>
    <col min="9216" max="9216" width="15.25" style="304" bestFit="1" customWidth="1"/>
    <col min="9217" max="9217" width="5" style="304" customWidth="1"/>
    <col min="9218" max="9218" width="10.25" style="304" bestFit="1" customWidth="1"/>
    <col min="9219" max="9219" width="5" style="304" customWidth="1"/>
    <col min="9220" max="9220" width="10.25" style="304" bestFit="1" customWidth="1"/>
    <col min="9221" max="9223" width="9.125" style="304"/>
    <col min="9224" max="9224" width="10.25" style="304" bestFit="1" customWidth="1"/>
    <col min="9225" max="9453" width="9.125" style="304"/>
    <col min="9454" max="9454" width="3.75" style="304" customWidth="1"/>
    <col min="9455" max="9455" width="4.875" style="304" customWidth="1"/>
    <col min="9456" max="9456" width="5.25" style="304" customWidth="1"/>
    <col min="9457" max="9457" width="31.25" style="304" customWidth="1"/>
    <col min="9458" max="9458" width="7.75" style="304" customWidth="1"/>
    <col min="9459" max="9459" width="2.375" style="304" customWidth="1"/>
    <col min="9460" max="9460" width="11.375" style="304" customWidth="1"/>
    <col min="9461" max="9461" width="2.375" style="304" customWidth="1"/>
    <col min="9462" max="9462" width="11.375" style="304" customWidth="1"/>
    <col min="9463" max="9463" width="2.375" style="304" customWidth="1"/>
    <col min="9464" max="9464" width="10.875" style="304" customWidth="1"/>
    <col min="9465" max="9465" width="2.375" style="304" customWidth="1"/>
    <col min="9466" max="9466" width="11.125" style="304" customWidth="1"/>
    <col min="9467" max="9467" width="1.875" style="304" customWidth="1"/>
    <col min="9468" max="9468" width="11" style="304" customWidth="1"/>
    <col min="9469" max="9469" width="0.75" style="304" customWidth="1"/>
    <col min="9470" max="9470" width="1.875" style="304" customWidth="1"/>
    <col min="9471" max="9471" width="11.875" style="304" bestFit="1" customWidth="1"/>
    <col min="9472" max="9472" width="15.25" style="304" bestFit="1" customWidth="1"/>
    <col min="9473" max="9473" width="5" style="304" customWidth="1"/>
    <col min="9474" max="9474" width="10.25" style="304" bestFit="1" customWidth="1"/>
    <col min="9475" max="9475" width="5" style="304" customWidth="1"/>
    <col min="9476" max="9476" width="10.25" style="304" bestFit="1" customWidth="1"/>
    <col min="9477" max="9479" width="9.125" style="304"/>
    <col min="9480" max="9480" width="10.25" style="304" bestFit="1" customWidth="1"/>
    <col min="9481" max="9709" width="9.125" style="304"/>
    <col min="9710" max="9710" width="3.75" style="304" customWidth="1"/>
    <col min="9711" max="9711" width="4.875" style="304" customWidth="1"/>
    <col min="9712" max="9712" width="5.25" style="304" customWidth="1"/>
    <col min="9713" max="9713" width="31.25" style="304" customWidth="1"/>
    <col min="9714" max="9714" width="7.75" style="304" customWidth="1"/>
    <col min="9715" max="9715" width="2.375" style="304" customWidth="1"/>
    <col min="9716" max="9716" width="11.375" style="304" customWidth="1"/>
    <col min="9717" max="9717" width="2.375" style="304" customWidth="1"/>
    <col min="9718" max="9718" width="11.375" style="304" customWidth="1"/>
    <col min="9719" max="9719" width="2.375" style="304" customWidth="1"/>
    <col min="9720" max="9720" width="10.875" style="304" customWidth="1"/>
    <col min="9721" max="9721" width="2.375" style="304" customWidth="1"/>
    <col min="9722" max="9722" width="11.125" style="304" customWidth="1"/>
    <col min="9723" max="9723" width="1.875" style="304" customWidth="1"/>
    <col min="9724" max="9724" width="11" style="304" customWidth="1"/>
    <col min="9725" max="9725" width="0.75" style="304" customWidth="1"/>
    <col min="9726" max="9726" width="1.875" style="304" customWidth="1"/>
    <col min="9727" max="9727" width="11.875" style="304" bestFit="1" customWidth="1"/>
    <col min="9728" max="9728" width="15.25" style="304" bestFit="1" customWidth="1"/>
    <col min="9729" max="9729" width="5" style="304" customWidth="1"/>
    <col min="9730" max="9730" width="10.25" style="304" bestFit="1" customWidth="1"/>
    <col min="9731" max="9731" width="5" style="304" customWidth="1"/>
    <col min="9732" max="9732" width="10.25" style="304" bestFit="1" customWidth="1"/>
    <col min="9733" max="9735" width="9.125" style="304"/>
    <col min="9736" max="9736" width="10.25" style="304" bestFit="1" customWidth="1"/>
    <col min="9737" max="9965" width="9.125" style="304"/>
    <col min="9966" max="9966" width="3.75" style="304" customWidth="1"/>
    <col min="9967" max="9967" width="4.875" style="304" customWidth="1"/>
    <col min="9968" max="9968" width="5.25" style="304" customWidth="1"/>
    <col min="9969" max="9969" width="31.25" style="304" customWidth="1"/>
    <col min="9970" max="9970" width="7.75" style="304" customWidth="1"/>
    <col min="9971" max="9971" width="2.375" style="304" customWidth="1"/>
    <col min="9972" max="9972" width="11.375" style="304" customWidth="1"/>
    <col min="9973" max="9973" width="2.375" style="304" customWidth="1"/>
    <col min="9974" max="9974" width="11.375" style="304" customWidth="1"/>
    <col min="9975" max="9975" width="2.375" style="304" customWidth="1"/>
    <col min="9976" max="9976" width="10.875" style="304" customWidth="1"/>
    <col min="9977" max="9977" width="2.375" style="304" customWidth="1"/>
    <col min="9978" max="9978" width="11.125" style="304" customWidth="1"/>
    <col min="9979" max="9979" width="1.875" style="304" customWidth="1"/>
    <col min="9980" max="9980" width="11" style="304" customWidth="1"/>
    <col min="9981" max="9981" width="0.75" style="304" customWidth="1"/>
    <col min="9982" max="9982" width="1.875" style="304" customWidth="1"/>
    <col min="9983" max="9983" width="11.875" style="304" bestFit="1" customWidth="1"/>
    <col min="9984" max="9984" width="15.25" style="304" bestFit="1" customWidth="1"/>
    <col min="9985" max="9985" width="5" style="304" customWidth="1"/>
    <col min="9986" max="9986" width="10.25" style="304" bestFit="1" customWidth="1"/>
    <col min="9987" max="9987" width="5" style="304" customWidth="1"/>
    <col min="9988" max="9988" width="10.25" style="304" bestFit="1" customWidth="1"/>
    <col min="9989" max="9991" width="9.125" style="304"/>
    <col min="9992" max="9992" width="10.25" style="304" bestFit="1" customWidth="1"/>
    <col min="9993" max="10221" width="9.125" style="304"/>
    <col min="10222" max="10222" width="3.75" style="304" customWidth="1"/>
    <col min="10223" max="10223" width="4.875" style="304" customWidth="1"/>
    <col min="10224" max="10224" width="5.25" style="304" customWidth="1"/>
    <col min="10225" max="10225" width="31.25" style="304" customWidth="1"/>
    <col min="10226" max="10226" width="7.75" style="304" customWidth="1"/>
    <col min="10227" max="10227" width="2.375" style="304" customWidth="1"/>
    <col min="10228" max="10228" width="11.375" style="304" customWidth="1"/>
    <col min="10229" max="10229" width="2.375" style="304" customWidth="1"/>
    <col min="10230" max="10230" width="11.375" style="304" customWidth="1"/>
    <col min="10231" max="10231" width="2.375" style="304" customWidth="1"/>
    <col min="10232" max="10232" width="10.875" style="304" customWidth="1"/>
    <col min="10233" max="10233" width="2.375" style="304" customWidth="1"/>
    <col min="10234" max="10234" width="11.125" style="304" customWidth="1"/>
    <col min="10235" max="10235" width="1.875" style="304" customWidth="1"/>
    <col min="10236" max="10236" width="11" style="304" customWidth="1"/>
    <col min="10237" max="10237" width="0.75" style="304" customWidth="1"/>
    <col min="10238" max="10238" width="1.875" style="304" customWidth="1"/>
    <col min="10239" max="10239" width="11.875" style="304" bestFit="1" customWidth="1"/>
    <col min="10240" max="10240" width="15.25" style="304" bestFit="1" customWidth="1"/>
    <col min="10241" max="10241" width="5" style="304" customWidth="1"/>
    <col min="10242" max="10242" width="10.25" style="304" bestFit="1" customWidth="1"/>
    <col min="10243" max="10243" width="5" style="304" customWidth="1"/>
    <col min="10244" max="10244" width="10.25" style="304" bestFit="1" customWidth="1"/>
    <col min="10245" max="10247" width="9.125" style="304"/>
    <col min="10248" max="10248" width="10.25" style="304" bestFit="1" customWidth="1"/>
    <col min="10249" max="10477" width="9.125" style="304"/>
    <col min="10478" max="10478" width="3.75" style="304" customWidth="1"/>
    <col min="10479" max="10479" width="4.875" style="304" customWidth="1"/>
    <col min="10480" max="10480" width="5.25" style="304" customWidth="1"/>
    <col min="10481" max="10481" width="31.25" style="304" customWidth="1"/>
    <col min="10482" max="10482" width="7.75" style="304" customWidth="1"/>
    <col min="10483" max="10483" width="2.375" style="304" customWidth="1"/>
    <col min="10484" max="10484" width="11.375" style="304" customWidth="1"/>
    <col min="10485" max="10485" width="2.375" style="304" customWidth="1"/>
    <col min="10486" max="10486" width="11.375" style="304" customWidth="1"/>
    <col min="10487" max="10487" width="2.375" style="304" customWidth="1"/>
    <col min="10488" max="10488" width="10.875" style="304" customWidth="1"/>
    <col min="10489" max="10489" width="2.375" style="304" customWidth="1"/>
    <col min="10490" max="10490" width="11.125" style="304" customWidth="1"/>
    <col min="10491" max="10491" width="1.875" style="304" customWidth="1"/>
    <col min="10492" max="10492" width="11" style="304" customWidth="1"/>
    <col min="10493" max="10493" width="0.75" style="304" customWidth="1"/>
    <col min="10494" max="10494" width="1.875" style="304" customWidth="1"/>
    <col min="10495" max="10495" width="11.875" style="304" bestFit="1" customWidth="1"/>
    <col min="10496" max="10496" width="15.25" style="304" bestFit="1" customWidth="1"/>
    <col min="10497" max="10497" width="5" style="304" customWidth="1"/>
    <col min="10498" max="10498" width="10.25" style="304" bestFit="1" customWidth="1"/>
    <col min="10499" max="10499" width="5" style="304" customWidth="1"/>
    <col min="10500" max="10500" width="10.25" style="304" bestFit="1" customWidth="1"/>
    <col min="10501" max="10503" width="9.125" style="304"/>
    <col min="10504" max="10504" width="10.25" style="304" bestFit="1" customWidth="1"/>
    <col min="10505" max="10733" width="9.125" style="304"/>
    <col min="10734" max="10734" width="3.75" style="304" customWidth="1"/>
    <col min="10735" max="10735" width="4.875" style="304" customWidth="1"/>
    <col min="10736" max="10736" width="5.25" style="304" customWidth="1"/>
    <col min="10737" max="10737" width="31.25" style="304" customWidth="1"/>
    <col min="10738" max="10738" width="7.75" style="304" customWidth="1"/>
    <col min="10739" max="10739" width="2.375" style="304" customWidth="1"/>
    <col min="10740" max="10740" width="11.375" style="304" customWidth="1"/>
    <col min="10741" max="10741" width="2.375" style="304" customWidth="1"/>
    <col min="10742" max="10742" width="11.375" style="304" customWidth="1"/>
    <col min="10743" max="10743" width="2.375" style="304" customWidth="1"/>
    <col min="10744" max="10744" width="10.875" style="304" customWidth="1"/>
    <col min="10745" max="10745" width="2.375" style="304" customWidth="1"/>
    <col min="10746" max="10746" width="11.125" style="304" customWidth="1"/>
    <col min="10747" max="10747" width="1.875" style="304" customWidth="1"/>
    <col min="10748" max="10748" width="11" style="304" customWidth="1"/>
    <col min="10749" max="10749" width="0.75" style="304" customWidth="1"/>
    <col min="10750" max="10750" width="1.875" style="304" customWidth="1"/>
    <col min="10751" max="10751" width="11.875" style="304" bestFit="1" customWidth="1"/>
    <col min="10752" max="10752" width="15.25" style="304" bestFit="1" customWidth="1"/>
    <col min="10753" max="10753" width="5" style="304" customWidth="1"/>
    <col min="10754" max="10754" width="10.25" style="304" bestFit="1" customWidth="1"/>
    <col min="10755" max="10755" width="5" style="304" customWidth="1"/>
    <col min="10756" max="10756" width="10.25" style="304" bestFit="1" customWidth="1"/>
    <col min="10757" max="10759" width="9.125" style="304"/>
    <col min="10760" max="10760" width="10.25" style="304" bestFit="1" customWidth="1"/>
    <col min="10761" max="10989" width="9.125" style="304"/>
    <col min="10990" max="10990" width="3.75" style="304" customWidth="1"/>
    <col min="10991" max="10991" width="4.875" style="304" customWidth="1"/>
    <col min="10992" max="10992" width="5.25" style="304" customWidth="1"/>
    <col min="10993" max="10993" width="31.25" style="304" customWidth="1"/>
    <col min="10994" max="10994" width="7.75" style="304" customWidth="1"/>
    <col min="10995" max="10995" width="2.375" style="304" customWidth="1"/>
    <col min="10996" max="10996" width="11.375" style="304" customWidth="1"/>
    <col min="10997" max="10997" width="2.375" style="304" customWidth="1"/>
    <col min="10998" max="10998" width="11.375" style="304" customWidth="1"/>
    <col min="10999" max="10999" width="2.375" style="304" customWidth="1"/>
    <col min="11000" max="11000" width="10.875" style="304" customWidth="1"/>
    <col min="11001" max="11001" width="2.375" style="304" customWidth="1"/>
    <col min="11002" max="11002" width="11.125" style="304" customWidth="1"/>
    <col min="11003" max="11003" width="1.875" style="304" customWidth="1"/>
    <col min="11004" max="11004" width="11" style="304" customWidth="1"/>
    <col min="11005" max="11005" width="0.75" style="304" customWidth="1"/>
    <col min="11006" max="11006" width="1.875" style="304" customWidth="1"/>
    <col min="11007" max="11007" width="11.875" style="304" bestFit="1" customWidth="1"/>
    <col min="11008" max="11008" width="15.25" style="304" bestFit="1" customWidth="1"/>
    <col min="11009" max="11009" width="5" style="304" customWidth="1"/>
    <col min="11010" max="11010" width="10.25" style="304" bestFit="1" customWidth="1"/>
    <col min="11011" max="11011" width="5" style="304" customWidth="1"/>
    <col min="11012" max="11012" width="10.25" style="304" bestFit="1" customWidth="1"/>
    <col min="11013" max="11015" width="9.125" style="304"/>
    <col min="11016" max="11016" width="10.25" style="304" bestFit="1" customWidth="1"/>
    <col min="11017" max="11245" width="9.125" style="304"/>
    <col min="11246" max="11246" width="3.75" style="304" customWidth="1"/>
    <col min="11247" max="11247" width="4.875" style="304" customWidth="1"/>
    <col min="11248" max="11248" width="5.25" style="304" customWidth="1"/>
    <col min="11249" max="11249" width="31.25" style="304" customWidth="1"/>
    <col min="11250" max="11250" width="7.75" style="304" customWidth="1"/>
    <col min="11251" max="11251" width="2.375" style="304" customWidth="1"/>
    <col min="11252" max="11252" width="11.375" style="304" customWidth="1"/>
    <col min="11253" max="11253" width="2.375" style="304" customWidth="1"/>
    <col min="11254" max="11254" width="11.375" style="304" customWidth="1"/>
    <col min="11255" max="11255" width="2.375" style="304" customWidth="1"/>
    <col min="11256" max="11256" width="10.875" style="304" customWidth="1"/>
    <col min="11257" max="11257" width="2.375" style="304" customWidth="1"/>
    <col min="11258" max="11258" width="11.125" style="304" customWidth="1"/>
    <col min="11259" max="11259" width="1.875" style="304" customWidth="1"/>
    <col min="11260" max="11260" width="11" style="304" customWidth="1"/>
    <col min="11261" max="11261" width="0.75" style="304" customWidth="1"/>
    <col min="11262" max="11262" width="1.875" style="304" customWidth="1"/>
    <col min="11263" max="11263" width="11.875" style="304" bestFit="1" customWidth="1"/>
    <col min="11264" max="11264" width="15.25" style="304" bestFit="1" customWidth="1"/>
    <col min="11265" max="11265" width="5" style="304" customWidth="1"/>
    <col min="11266" max="11266" width="10.25" style="304" bestFit="1" customWidth="1"/>
    <col min="11267" max="11267" width="5" style="304" customWidth="1"/>
    <col min="11268" max="11268" width="10.25" style="304" bestFit="1" customWidth="1"/>
    <col min="11269" max="11271" width="9.125" style="304"/>
    <col min="11272" max="11272" width="10.25" style="304" bestFit="1" customWidth="1"/>
    <col min="11273" max="11501" width="9.125" style="304"/>
    <col min="11502" max="11502" width="3.75" style="304" customWidth="1"/>
    <col min="11503" max="11503" width="4.875" style="304" customWidth="1"/>
    <col min="11504" max="11504" width="5.25" style="304" customWidth="1"/>
    <col min="11505" max="11505" width="31.25" style="304" customWidth="1"/>
    <col min="11506" max="11506" width="7.75" style="304" customWidth="1"/>
    <col min="11507" max="11507" width="2.375" style="304" customWidth="1"/>
    <col min="11508" max="11508" width="11.375" style="304" customWidth="1"/>
    <col min="11509" max="11509" width="2.375" style="304" customWidth="1"/>
    <col min="11510" max="11510" width="11.375" style="304" customWidth="1"/>
    <col min="11511" max="11511" width="2.375" style="304" customWidth="1"/>
    <col min="11512" max="11512" width="10.875" style="304" customWidth="1"/>
    <col min="11513" max="11513" width="2.375" style="304" customWidth="1"/>
    <col min="11514" max="11514" width="11.125" style="304" customWidth="1"/>
    <col min="11515" max="11515" width="1.875" style="304" customWidth="1"/>
    <col min="11516" max="11516" width="11" style="304" customWidth="1"/>
    <col min="11517" max="11517" width="0.75" style="304" customWidth="1"/>
    <col min="11518" max="11518" width="1.875" style="304" customWidth="1"/>
    <col min="11519" max="11519" width="11.875" style="304" bestFit="1" customWidth="1"/>
    <col min="11520" max="11520" width="15.25" style="304" bestFit="1" customWidth="1"/>
    <col min="11521" max="11521" width="5" style="304" customWidth="1"/>
    <col min="11522" max="11522" width="10.25" style="304" bestFit="1" customWidth="1"/>
    <col min="11523" max="11523" width="5" style="304" customWidth="1"/>
    <col min="11524" max="11524" width="10.25" style="304" bestFit="1" customWidth="1"/>
    <col min="11525" max="11527" width="9.125" style="304"/>
    <col min="11528" max="11528" width="10.25" style="304" bestFit="1" customWidth="1"/>
    <col min="11529" max="11757" width="9.125" style="304"/>
    <col min="11758" max="11758" width="3.75" style="304" customWidth="1"/>
    <col min="11759" max="11759" width="4.875" style="304" customWidth="1"/>
    <col min="11760" max="11760" width="5.25" style="304" customWidth="1"/>
    <col min="11761" max="11761" width="31.25" style="304" customWidth="1"/>
    <col min="11762" max="11762" width="7.75" style="304" customWidth="1"/>
    <col min="11763" max="11763" width="2.375" style="304" customWidth="1"/>
    <col min="11764" max="11764" width="11.375" style="304" customWidth="1"/>
    <col min="11765" max="11765" width="2.375" style="304" customWidth="1"/>
    <col min="11766" max="11766" width="11.375" style="304" customWidth="1"/>
    <col min="11767" max="11767" width="2.375" style="304" customWidth="1"/>
    <col min="11768" max="11768" width="10.875" style="304" customWidth="1"/>
    <col min="11769" max="11769" width="2.375" style="304" customWidth="1"/>
    <col min="11770" max="11770" width="11.125" style="304" customWidth="1"/>
    <col min="11771" max="11771" width="1.875" style="304" customWidth="1"/>
    <col min="11772" max="11772" width="11" style="304" customWidth="1"/>
    <col min="11773" max="11773" width="0.75" style="304" customWidth="1"/>
    <col min="11774" max="11774" width="1.875" style="304" customWidth="1"/>
    <col min="11775" max="11775" width="11.875" style="304" bestFit="1" customWidth="1"/>
    <col min="11776" max="11776" width="15.25" style="304" bestFit="1" customWidth="1"/>
    <col min="11777" max="11777" width="5" style="304" customWidth="1"/>
    <col min="11778" max="11778" width="10.25" style="304" bestFit="1" customWidth="1"/>
    <col min="11779" max="11779" width="5" style="304" customWidth="1"/>
    <col min="11780" max="11780" width="10.25" style="304" bestFit="1" customWidth="1"/>
    <col min="11781" max="11783" width="9.125" style="304"/>
    <col min="11784" max="11784" width="10.25" style="304" bestFit="1" customWidth="1"/>
    <col min="11785" max="12013" width="9.125" style="304"/>
    <col min="12014" max="12014" width="3.75" style="304" customWidth="1"/>
    <col min="12015" max="12015" width="4.875" style="304" customWidth="1"/>
    <col min="12016" max="12016" width="5.25" style="304" customWidth="1"/>
    <col min="12017" max="12017" width="31.25" style="304" customWidth="1"/>
    <col min="12018" max="12018" width="7.75" style="304" customWidth="1"/>
    <col min="12019" max="12019" width="2.375" style="304" customWidth="1"/>
    <col min="12020" max="12020" width="11.375" style="304" customWidth="1"/>
    <col min="12021" max="12021" width="2.375" style="304" customWidth="1"/>
    <col min="12022" max="12022" width="11.375" style="304" customWidth="1"/>
    <col min="12023" max="12023" width="2.375" style="304" customWidth="1"/>
    <col min="12024" max="12024" width="10.875" style="304" customWidth="1"/>
    <col min="12025" max="12025" width="2.375" style="304" customWidth="1"/>
    <col min="12026" max="12026" width="11.125" style="304" customWidth="1"/>
    <col min="12027" max="12027" width="1.875" style="304" customWidth="1"/>
    <col min="12028" max="12028" width="11" style="304" customWidth="1"/>
    <col min="12029" max="12029" width="0.75" style="304" customWidth="1"/>
    <col min="12030" max="12030" width="1.875" style="304" customWidth="1"/>
    <col min="12031" max="12031" width="11.875" style="304" bestFit="1" customWidth="1"/>
    <col min="12032" max="12032" width="15.25" style="304" bestFit="1" customWidth="1"/>
    <col min="12033" max="12033" width="5" style="304" customWidth="1"/>
    <col min="12034" max="12034" width="10.25" style="304" bestFit="1" customWidth="1"/>
    <col min="12035" max="12035" width="5" style="304" customWidth="1"/>
    <col min="12036" max="12036" width="10.25" style="304" bestFit="1" customWidth="1"/>
    <col min="12037" max="12039" width="9.125" style="304"/>
    <col min="12040" max="12040" width="10.25" style="304" bestFit="1" customWidth="1"/>
    <col min="12041" max="12269" width="9.125" style="304"/>
    <col min="12270" max="12270" width="3.75" style="304" customWidth="1"/>
    <col min="12271" max="12271" width="4.875" style="304" customWidth="1"/>
    <col min="12272" max="12272" width="5.25" style="304" customWidth="1"/>
    <col min="12273" max="12273" width="31.25" style="304" customWidth="1"/>
    <col min="12274" max="12274" width="7.75" style="304" customWidth="1"/>
    <col min="12275" max="12275" width="2.375" style="304" customWidth="1"/>
    <col min="12276" max="12276" width="11.375" style="304" customWidth="1"/>
    <col min="12277" max="12277" width="2.375" style="304" customWidth="1"/>
    <col min="12278" max="12278" width="11.375" style="304" customWidth="1"/>
    <col min="12279" max="12279" width="2.375" style="304" customWidth="1"/>
    <col min="12280" max="12280" width="10.875" style="304" customWidth="1"/>
    <col min="12281" max="12281" width="2.375" style="304" customWidth="1"/>
    <col min="12282" max="12282" width="11.125" style="304" customWidth="1"/>
    <col min="12283" max="12283" width="1.875" style="304" customWidth="1"/>
    <col min="12284" max="12284" width="11" style="304" customWidth="1"/>
    <col min="12285" max="12285" width="0.75" style="304" customWidth="1"/>
    <col min="12286" max="12286" width="1.875" style="304" customWidth="1"/>
    <col min="12287" max="12287" width="11.875" style="304" bestFit="1" customWidth="1"/>
    <col min="12288" max="12288" width="15.25" style="304" bestFit="1" customWidth="1"/>
    <col min="12289" max="12289" width="5" style="304" customWidth="1"/>
    <col min="12290" max="12290" width="10.25" style="304" bestFit="1" customWidth="1"/>
    <col min="12291" max="12291" width="5" style="304" customWidth="1"/>
    <col min="12292" max="12292" width="10.25" style="304" bestFit="1" customWidth="1"/>
    <col min="12293" max="12295" width="9.125" style="304"/>
    <col min="12296" max="12296" width="10.25" style="304" bestFit="1" customWidth="1"/>
    <col min="12297" max="12525" width="9.125" style="304"/>
    <col min="12526" max="12526" width="3.75" style="304" customWidth="1"/>
    <col min="12527" max="12527" width="4.875" style="304" customWidth="1"/>
    <col min="12528" max="12528" width="5.25" style="304" customWidth="1"/>
    <col min="12529" max="12529" width="31.25" style="304" customWidth="1"/>
    <col min="12530" max="12530" width="7.75" style="304" customWidth="1"/>
    <col min="12531" max="12531" width="2.375" style="304" customWidth="1"/>
    <col min="12532" max="12532" width="11.375" style="304" customWidth="1"/>
    <col min="12533" max="12533" width="2.375" style="304" customWidth="1"/>
    <col min="12534" max="12534" width="11.375" style="304" customWidth="1"/>
    <col min="12535" max="12535" width="2.375" style="304" customWidth="1"/>
    <col min="12536" max="12536" width="10.875" style="304" customWidth="1"/>
    <col min="12537" max="12537" width="2.375" style="304" customWidth="1"/>
    <col min="12538" max="12538" width="11.125" style="304" customWidth="1"/>
    <col min="12539" max="12539" width="1.875" style="304" customWidth="1"/>
    <col min="12540" max="12540" width="11" style="304" customWidth="1"/>
    <col min="12541" max="12541" width="0.75" style="304" customWidth="1"/>
    <col min="12542" max="12542" width="1.875" style="304" customWidth="1"/>
    <col min="12543" max="12543" width="11.875" style="304" bestFit="1" customWidth="1"/>
    <col min="12544" max="12544" width="15.25" style="304" bestFit="1" customWidth="1"/>
    <col min="12545" max="12545" width="5" style="304" customWidth="1"/>
    <col min="12546" max="12546" width="10.25" style="304" bestFit="1" customWidth="1"/>
    <col min="12547" max="12547" width="5" style="304" customWidth="1"/>
    <col min="12548" max="12548" width="10.25" style="304" bestFit="1" customWidth="1"/>
    <col min="12549" max="12551" width="9.125" style="304"/>
    <col min="12552" max="12552" width="10.25" style="304" bestFit="1" customWidth="1"/>
    <col min="12553" max="12781" width="9.125" style="304"/>
    <col min="12782" max="12782" width="3.75" style="304" customWidth="1"/>
    <col min="12783" max="12783" width="4.875" style="304" customWidth="1"/>
    <col min="12784" max="12784" width="5.25" style="304" customWidth="1"/>
    <col min="12785" max="12785" width="31.25" style="304" customWidth="1"/>
    <col min="12786" max="12786" width="7.75" style="304" customWidth="1"/>
    <col min="12787" max="12787" width="2.375" style="304" customWidth="1"/>
    <col min="12788" max="12788" width="11.375" style="304" customWidth="1"/>
    <col min="12789" max="12789" width="2.375" style="304" customWidth="1"/>
    <col min="12790" max="12790" width="11.375" style="304" customWidth="1"/>
    <col min="12791" max="12791" width="2.375" style="304" customWidth="1"/>
    <col min="12792" max="12792" width="10.875" style="304" customWidth="1"/>
    <col min="12793" max="12793" width="2.375" style="304" customWidth="1"/>
    <col min="12794" max="12794" width="11.125" style="304" customWidth="1"/>
    <col min="12795" max="12795" width="1.875" style="304" customWidth="1"/>
    <col min="12796" max="12796" width="11" style="304" customWidth="1"/>
    <col min="12797" max="12797" width="0.75" style="304" customWidth="1"/>
    <col min="12798" max="12798" width="1.875" style="304" customWidth="1"/>
    <col min="12799" max="12799" width="11.875" style="304" bestFit="1" customWidth="1"/>
    <col min="12800" max="12800" width="15.25" style="304" bestFit="1" customWidth="1"/>
    <col min="12801" max="12801" width="5" style="304" customWidth="1"/>
    <col min="12802" max="12802" width="10.25" style="304" bestFit="1" customWidth="1"/>
    <col min="12803" max="12803" width="5" style="304" customWidth="1"/>
    <col min="12804" max="12804" width="10.25" style="304" bestFit="1" customWidth="1"/>
    <col min="12805" max="12807" width="9.125" style="304"/>
    <col min="12808" max="12808" width="10.25" style="304" bestFit="1" customWidth="1"/>
    <col min="12809" max="13037" width="9.125" style="304"/>
    <col min="13038" max="13038" width="3.75" style="304" customWidth="1"/>
    <col min="13039" max="13039" width="4.875" style="304" customWidth="1"/>
    <col min="13040" max="13040" width="5.25" style="304" customWidth="1"/>
    <col min="13041" max="13041" width="31.25" style="304" customWidth="1"/>
    <col min="13042" max="13042" width="7.75" style="304" customWidth="1"/>
    <col min="13043" max="13043" width="2.375" style="304" customWidth="1"/>
    <col min="13044" max="13044" width="11.375" style="304" customWidth="1"/>
    <col min="13045" max="13045" width="2.375" style="304" customWidth="1"/>
    <col min="13046" max="13046" width="11.375" style="304" customWidth="1"/>
    <col min="13047" max="13047" width="2.375" style="304" customWidth="1"/>
    <col min="13048" max="13048" width="10.875" style="304" customWidth="1"/>
    <col min="13049" max="13049" width="2.375" style="304" customWidth="1"/>
    <col min="13050" max="13050" width="11.125" style="304" customWidth="1"/>
    <col min="13051" max="13051" width="1.875" style="304" customWidth="1"/>
    <col min="13052" max="13052" width="11" style="304" customWidth="1"/>
    <col min="13053" max="13053" width="0.75" style="304" customWidth="1"/>
    <col min="13054" max="13054" width="1.875" style="304" customWidth="1"/>
    <col min="13055" max="13055" width="11.875" style="304" bestFit="1" customWidth="1"/>
    <col min="13056" max="13056" width="15.25" style="304" bestFit="1" customWidth="1"/>
    <col min="13057" max="13057" width="5" style="304" customWidth="1"/>
    <col min="13058" max="13058" width="10.25" style="304" bestFit="1" customWidth="1"/>
    <col min="13059" max="13059" width="5" style="304" customWidth="1"/>
    <col min="13060" max="13060" width="10.25" style="304" bestFit="1" customWidth="1"/>
    <col min="13061" max="13063" width="9.125" style="304"/>
    <col min="13064" max="13064" width="10.25" style="304" bestFit="1" customWidth="1"/>
    <col min="13065" max="13293" width="9.125" style="304"/>
    <col min="13294" max="13294" width="3.75" style="304" customWidth="1"/>
    <col min="13295" max="13295" width="4.875" style="304" customWidth="1"/>
    <col min="13296" max="13296" width="5.25" style="304" customWidth="1"/>
    <col min="13297" max="13297" width="31.25" style="304" customWidth="1"/>
    <col min="13298" max="13298" width="7.75" style="304" customWidth="1"/>
    <col min="13299" max="13299" width="2.375" style="304" customWidth="1"/>
    <col min="13300" max="13300" width="11.375" style="304" customWidth="1"/>
    <col min="13301" max="13301" width="2.375" style="304" customWidth="1"/>
    <col min="13302" max="13302" width="11.375" style="304" customWidth="1"/>
    <col min="13303" max="13303" width="2.375" style="304" customWidth="1"/>
    <col min="13304" max="13304" width="10.875" style="304" customWidth="1"/>
    <col min="13305" max="13305" width="2.375" style="304" customWidth="1"/>
    <col min="13306" max="13306" width="11.125" style="304" customWidth="1"/>
    <col min="13307" max="13307" width="1.875" style="304" customWidth="1"/>
    <col min="13308" max="13308" width="11" style="304" customWidth="1"/>
    <col min="13309" max="13309" width="0.75" style="304" customWidth="1"/>
    <col min="13310" max="13310" width="1.875" style="304" customWidth="1"/>
    <col min="13311" max="13311" width="11.875" style="304" bestFit="1" customWidth="1"/>
    <col min="13312" max="13312" width="15.25" style="304" bestFit="1" customWidth="1"/>
    <col min="13313" max="13313" width="5" style="304" customWidth="1"/>
    <col min="13314" max="13314" width="10.25" style="304" bestFit="1" customWidth="1"/>
    <col min="13315" max="13315" width="5" style="304" customWidth="1"/>
    <col min="13316" max="13316" width="10.25" style="304" bestFit="1" customWidth="1"/>
    <col min="13317" max="13319" width="9.125" style="304"/>
    <col min="13320" max="13320" width="10.25" style="304" bestFit="1" customWidth="1"/>
    <col min="13321" max="13549" width="9.125" style="304"/>
    <col min="13550" max="13550" width="3.75" style="304" customWidth="1"/>
    <col min="13551" max="13551" width="4.875" style="304" customWidth="1"/>
    <col min="13552" max="13552" width="5.25" style="304" customWidth="1"/>
    <col min="13553" max="13553" width="31.25" style="304" customWidth="1"/>
    <col min="13554" max="13554" width="7.75" style="304" customWidth="1"/>
    <col min="13555" max="13555" width="2.375" style="304" customWidth="1"/>
    <col min="13556" max="13556" width="11.375" style="304" customWidth="1"/>
    <col min="13557" max="13557" width="2.375" style="304" customWidth="1"/>
    <col min="13558" max="13558" width="11.375" style="304" customWidth="1"/>
    <col min="13559" max="13559" width="2.375" style="304" customWidth="1"/>
    <col min="13560" max="13560" width="10.875" style="304" customWidth="1"/>
    <col min="13561" max="13561" width="2.375" style="304" customWidth="1"/>
    <col min="13562" max="13562" width="11.125" style="304" customWidth="1"/>
    <col min="13563" max="13563" width="1.875" style="304" customWidth="1"/>
    <col min="13564" max="13564" width="11" style="304" customWidth="1"/>
    <col min="13565" max="13565" width="0.75" style="304" customWidth="1"/>
    <col min="13566" max="13566" width="1.875" style="304" customWidth="1"/>
    <col min="13567" max="13567" width="11.875" style="304" bestFit="1" customWidth="1"/>
    <col min="13568" max="13568" width="15.25" style="304" bestFit="1" customWidth="1"/>
    <col min="13569" max="13569" width="5" style="304" customWidth="1"/>
    <col min="13570" max="13570" width="10.25" style="304" bestFit="1" customWidth="1"/>
    <col min="13571" max="13571" width="5" style="304" customWidth="1"/>
    <col min="13572" max="13572" width="10.25" style="304" bestFit="1" customWidth="1"/>
    <col min="13573" max="13575" width="9.125" style="304"/>
    <col min="13576" max="13576" width="10.25" style="304" bestFit="1" customWidth="1"/>
    <col min="13577" max="13805" width="9.125" style="304"/>
    <col min="13806" max="13806" width="3.75" style="304" customWidth="1"/>
    <col min="13807" max="13807" width="4.875" style="304" customWidth="1"/>
    <col min="13808" max="13808" width="5.25" style="304" customWidth="1"/>
    <col min="13809" max="13809" width="31.25" style="304" customWidth="1"/>
    <col min="13810" max="13810" width="7.75" style="304" customWidth="1"/>
    <col min="13811" max="13811" width="2.375" style="304" customWidth="1"/>
    <col min="13812" max="13812" width="11.375" style="304" customWidth="1"/>
    <col min="13813" max="13813" width="2.375" style="304" customWidth="1"/>
    <col min="13814" max="13814" width="11.375" style="304" customWidth="1"/>
    <col min="13815" max="13815" width="2.375" style="304" customWidth="1"/>
    <col min="13816" max="13816" width="10.875" style="304" customWidth="1"/>
    <col min="13817" max="13817" width="2.375" style="304" customWidth="1"/>
    <col min="13818" max="13818" width="11.125" style="304" customWidth="1"/>
    <col min="13819" max="13819" width="1.875" style="304" customWidth="1"/>
    <col min="13820" max="13820" width="11" style="304" customWidth="1"/>
    <col min="13821" max="13821" width="0.75" style="304" customWidth="1"/>
    <col min="13822" max="13822" width="1.875" style="304" customWidth="1"/>
    <col min="13823" max="13823" width="11.875" style="304" bestFit="1" customWidth="1"/>
    <col min="13824" max="13824" width="15.25" style="304" bestFit="1" customWidth="1"/>
    <col min="13825" max="13825" width="5" style="304" customWidth="1"/>
    <col min="13826" max="13826" width="10.25" style="304" bestFit="1" customWidth="1"/>
    <col min="13827" max="13827" width="5" style="304" customWidth="1"/>
    <col min="13828" max="13828" width="10.25" style="304" bestFit="1" customWidth="1"/>
    <col min="13829" max="13831" width="9.125" style="304"/>
    <col min="13832" max="13832" width="10.25" style="304" bestFit="1" customWidth="1"/>
    <col min="13833" max="14061" width="9.125" style="304"/>
    <col min="14062" max="14062" width="3.75" style="304" customWidth="1"/>
    <col min="14063" max="14063" width="4.875" style="304" customWidth="1"/>
    <col min="14064" max="14064" width="5.25" style="304" customWidth="1"/>
    <col min="14065" max="14065" width="31.25" style="304" customWidth="1"/>
    <col min="14066" max="14066" width="7.75" style="304" customWidth="1"/>
    <col min="14067" max="14067" width="2.375" style="304" customWidth="1"/>
    <col min="14068" max="14068" width="11.375" style="304" customWidth="1"/>
    <col min="14069" max="14069" width="2.375" style="304" customWidth="1"/>
    <col min="14070" max="14070" width="11.375" style="304" customWidth="1"/>
    <col min="14071" max="14071" width="2.375" style="304" customWidth="1"/>
    <col min="14072" max="14072" width="10.875" style="304" customWidth="1"/>
    <col min="14073" max="14073" width="2.375" style="304" customWidth="1"/>
    <col min="14074" max="14074" width="11.125" style="304" customWidth="1"/>
    <col min="14075" max="14075" width="1.875" style="304" customWidth="1"/>
    <col min="14076" max="14076" width="11" style="304" customWidth="1"/>
    <col min="14077" max="14077" width="0.75" style="304" customWidth="1"/>
    <col min="14078" max="14078" width="1.875" style="304" customWidth="1"/>
    <col min="14079" max="14079" width="11.875" style="304" bestFit="1" customWidth="1"/>
    <col min="14080" max="14080" width="15.25" style="304" bestFit="1" customWidth="1"/>
    <col min="14081" max="14081" width="5" style="304" customWidth="1"/>
    <col min="14082" max="14082" width="10.25" style="304" bestFit="1" customWidth="1"/>
    <col min="14083" max="14083" width="5" style="304" customWidth="1"/>
    <col min="14084" max="14084" width="10.25" style="304" bestFit="1" customWidth="1"/>
    <col min="14085" max="14087" width="9.125" style="304"/>
    <col min="14088" max="14088" width="10.25" style="304" bestFit="1" customWidth="1"/>
    <col min="14089" max="14317" width="9.125" style="304"/>
    <col min="14318" max="14318" width="3.75" style="304" customWidth="1"/>
    <col min="14319" max="14319" width="4.875" style="304" customWidth="1"/>
    <col min="14320" max="14320" width="5.25" style="304" customWidth="1"/>
    <col min="14321" max="14321" width="31.25" style="304" customWidth="1"/>
    <col min="14322" max="14322" width="7.75" style="304" customWidth="1"/>
    <col min="14323" max="14323" width="2.375" style="304" customWidth="1"/>
    <col min="14324" max="14324" width="11.375" style="304" customWidth="1"/>
    <col min="14325" max="14325" width="2.375" style="304" customWidth="1"/>
    <col min="14326" max="14326" width="11.375" style="304" customWidth="1"/>
    <col min="14327" max="14327" width="2.375" style="304" customWidth="1"/>
    <col min="14328" max="14328" width="10.875" style="304" customWidth="1"/>
    <col min="14329" max="14329" width="2.375" style="304" customWidth="1"/>
    <col min="14330" max="14330" width="11.125" style="304" customWidth="1"/>
    <col min="14331" max="14331" width="1.875" style="304" customWidth="1"/>
    <col min="14332" max="14332" width="11" style="304" customWidth="1"/>
    <col min="14333" max="14333" width="0.75" style="304" customWidth="1"/>
    <col min="14334" max="14334" width="1.875" style="304" customWidth="1"/>
    <col min="14335" max="14335" width="11.875" style="304" bestFit="1" customWidth="1"/>
    <col min="14336" max="14336" width="15.25" style="304" bestFit="1" customWidth="1"/>
    <col min="14337" max="14337" width="5" style="304" customWidth="1"/>
    <col min="14338" max="14338" width="10.25" style="304" bestFit="1" customWidth="1"/>
    <col min="14339" max="14339" width="5" style="304" customWidth="1"/>
    <col min="14340" max="14340" width="10.25" style="304" bestFit="1" customWidth="1"/>
    <col min="14341" max="14343" width="9.125" style="304"/>
    <col min="14344" max="14344" width="10.25" style="304" bestFit="1" customWidth="1"/>
    <col min="14345" max="14573" width="9.125" style="304"/>
    <col min="14574" max="14574" width="3.75" style="304" customWidth="1"/>
    <col min="14575" max="14575" width="4.875" style="304" customWidth="1"/>
    <col min="14576" max="14576" width="5.25" style="304" customWidth="1"/>
    <col min="14577" max="14577" width="31.25" style="304" customWidth="1"/>
    <col min="14578" max="14578" width="7.75" style="304" customWidth="1"/>
    <col min="14579" max="14579" width="2.375" style="304" customWidth="1"/>
    <col min="14580" max="14580" width="11.375" style="304" customWidth="1"/>
    <col min="14581" max="14581" width="2.375" style="304" customWidth="1"/>
    <col min="14582" max="14582" width="11.375" style="304" customWidth="1"/>
    <col min="14583" max="14583" width="2.375" style="304" customWidth="1"/>
    <col min="14584" max="14584" width="10.875" style="304" customWidth="1"/>
    <col min="14585" max="14585" width="2.375" style="304" customWidth="1"/>
    <col min="14586" max="14586" width="11.125" style="304" customWidth="1"/>
    <col min="14587" max="14587" width="1.875" style="304" customWidth="1"/>
    <col min="14588" max="14588" width="11" style="304" customWidth="1"/>
    <col min="14589" max="14589" width="0.75" style="304" customWidth="1"/>
    <col min="14590" max="14590" width="1.875" style="304" customWidth="1"/>
    <col min="14591" max="14591" width="11.875" style="304" bestFit="1" customWidth="1"/>
    <col min="14592" max="14592" width="15.25" style="304" bestFit="1" customWidth="1"/>
    <col min="14593" max="14593" width="5" style="304" customWidth="1"/>
    <col min="14594" max="14594" width="10.25" style="304" bestFit="1" customWidth="1"/>
    <col min="14595" max="14595" width="5" style="304" customWidth="1"/>
    <col min="14596" max="14596" width="10.25" style="304" bestFit="1" customWidth="1"/>
    <col min="14597" max="14599" width="9.125" style="304"/>
    <col min="14600" max="14600" width="10.25" style="304" bestFit="1" customWidth="1"/>
    <col min="14601" max="14829" width="9.125" style="304"/>
    <col min="14830" max="14830" width="3.75" style="304" customWidth="1"/>
    <col min="14831" max="14831" width="4.875" style="304" customWidth="1"/>
    <col min="14832" max="14832" width="5.25" style="304" customWidth="1"/>
    <col min="14833" max="14833" width="31.25" style="304" customWidth="1"/>
    <col min="14834" max="14834" width="7.75" style="304" customWidth="1"/>
    <col min="14835" max="14835" width="2.375" style="304" customWidth="1"/>
    <col min="14836" max="14836" width="11.375" style="304" customWidth="1"/>
    <col min="14837" max="14837" width="2.375" style="304" customWidth="1"/>
    <col min="14838" max="14838" width="11.375" style="304" customWidth="1"/>
    <col min="14839" max="14839" width="2.375" style="304" customWidth="1"/>
    <col min="14840" max="14840" width="10.875" style="304" customWidth="1"/>
    <col min="14841" max="14841" width="2.375" style="304" customWidth="1"/>
    <col min="14842" max="14842" width="11.125" style="304" customWidth="1"/>
    <col min="14843" max="14843" width="1.875" style="304" customWidth="1"/>
    <col min="14844" max="14844" width="11" style="304" customWidth="1"/>
    <col min="14845" max="14845" width="0.75" style="304" customWidth="1"/>
    <col min="14846" max="14846" width="1.875" style="304" customWidth="1"/>
    <col min="14847" max="14847" width="11.875" style="304" bestFit="1" customWidth="1"/>
    <col min="14848" max="14848" width="15.25" style="304" bestFit="1" customWidth="1"/>
    <col min="14849" max="14849" width="5" style="304" customWidth="1"/>
    <col min="14850" max="14850" width="10.25" style="304" bestFit="1" customWidth="1"/>
    <col min="14851" max="14851" width="5" style="304" customWidth="1"/>
    <col min="14852" max="14852" width="10.25" style="304" bestFit="1" customWidth="1"/>
    <col min="14853" max="14855" width="9.125" style="304"/>
    <col min="14856" max="14856" width="10.25" style="304" bestFit="1" customWidth="1"/>
    <col min="14857" max="15085" width="9.125" style="304"/>
    <col min="15086" max="15086" width="3.75" style="304" customWidth="1"/>
    <col min="15087" max="15087" width="4.875" style="304" customWidth="1"/>
    <col min="15088" max="15088" width="5.25" style="304" customWidth="1"/>
    <col min="15089" max="15089" width="31.25" style="304" customWidth="1"/>
    <col min="15090" max="15090" width="7.75" style="304" customWidth="1"/>
    <col min="15091" max="15091" width="2.375" style="304" customWidth="1"/>
    <col min="15092" max="15092" width="11.375" style="304" customWidth="1"/>
    <col min="15093" max="15093" width="2.375" style="304" customWidth="1"/>
    <col min="15094" max="15094" width="11.375" style="304" customWidth="1"/>
    <col min="15095" max="15095" width="2.375" style="304" customWidth="1"/>
    <col min="15096" max="15096" width="10.875" style="304" customWidth="1"/>
    <col min="15097" max="15097" width="2.375" style="304" customWidth="1"/>
    <col min="15098" max="15098" width="11.125" style="304" customWidth="1"/>
    <col min="15099" max="15099" width="1.875" style="304" customWidth="1"/>
    <col min="15100" max="15100" width="11" style="304" customWidth="1"/>
    <col min="15101" max="15101" width="0.75" style="304" customWidth="1"/>
    <col min="15102" max="15102" width="1.875" style="304" customWidth="1"/>
    <col min="15103" max="15103" width="11.875" style="304" bestFit="1" customWidth="1"/>
    <col min="15104" max="15104" width="15.25" style="304" bestFit="1" customWidth="1"/>
    <col min="15105" max="15105" width="5" style="304" customWidth="1"/>
    <col min="15106" max="15106" width="10.25" style="304" bestFit="1" customWidth="1"/>
    <col min="15107" max="15107" width="5" style="304" customWidth="1"/>
    <col min="15108" max="15108" width="10.25" style="304" bestFit="1" customWidth="1"/>
    <col min="15109" max="15111" width="9.125" style="304"/>
    <col min="15112" max="15112" width="10.25" style="304" bestFit="1" customWidth="1"/>
    <col min="15113" max="15341" width="9.125" style="304"/>
    <col min="15342" max="15342" width="3.75" style="304" customWidth="1"/>
    <col min="15343" max="15343" width="4.875" style="304" customWidth="1"/>
    <col min="15344" max="15344" width="5.25" style="304" customWidth="1"/>
    <col min="15345" max="15345" width="31.25" style="304" customWidth="1"/>
    <col min="15346" max="15346" width="7.75" style="304" customWidth="1"/>
    <col min="15347" max="15347" width="2.375" style="304" customWidth="1"/>
    <col min="15348" max="15348" width="11.375" style="304" customWidth="1"/>
    <col min="15349" max="15349" width="2.375" style="304" customWidth="1"/>
    <col min="15350" max="15350" width="11.375" style="304" customWidth="1"/>
    <col min="15351" max="15351" width="2.375" style="304" customWidth="1"/>
    <col min="15352" max="15352" width="10.875" style="304" customWidth="1"/>
    <col min="15353" max="15353" width="2.375" style="304" customWidth="1"/>
    <col min="15354" max="15354" width="11.125" style="304" customWidth="1"/>
    <col min="15355" max="15355" width="1.875" style="304" customWidth="1"/>
    <col min="15356" max="15356" width="11" style="304" customWidth="1"/>
    <col min="15357" max="15357" width="0.75" style="304" customWidth="1"/>
    <col min="15358" max="15358" width="1.875" style="304" customWidth="1"/>
    <col min="15359" max="15359" width="11.875" style="304" bestFit="1" customWidth="1"/>
    <col min="15360" max="15360" width="15.25" style="304" bestFit="1" customWidth="1"/>
    <col min="15361" max="15361" width="5" style="304" customWidth="1"/>
    <col min="15362" max="15362" width="10.25" style="304" bestFit="1" customWidth="1"/>
    <col min="15363" max="15363" width="5" style="304" customWidth="1"/>
    <col min="15364" max="15364" width="10.25" style="304" bestFit="1" customWidth="1"/>
    <col min="15365" max="15367" width="9.125" style="304"/>
    <col min="15368" max="15368" width="10.25" style="304" bestFit="1" customWidth="1"/>
    <col min="15369" max="15597" width="9.125" style="304"/>
    <col min="15598" max="15598" width="3.75" style="304" customWidth="1"/>
    <col min="15599" max="15599" width="4.875" style="304" customWidth="1"/>
    <col min="15600" max="15600" width="5.25" style="304" customWidth="1"/>
    <col min="15601" max="15601" width="31.25" style="304" customWidth="1"/>
    <col min="15602" max="15602" width="7.75" style="304" customWidth="1"/>
    <col min="15603" max="15603" width="2.375" style="304" customWidth="1"/>
    <col min="15604" max="15604" width="11.375" style="304" customWidth="1"/>
    <col min="15605" max="15605" width="2.375" style="304" customWidth="1"/>
    <col min="15606" max="15606" width="11.375" style="304" customWidth="1"/>
    <col min="15607" max="15607" width="2.375" style="304" customWidth="1"/>
    <col min="15608" max="15608" width="10.875" style="304" customWidth="1"/>
    <col min="15609" max="15609" width="2.375" style="304" customWidth="1"/>
    <col min="15610" max="15610" width="11.125" style="304" customWidth="1"/>
    <col min="15611" max="15611" width="1.875" style="304" customWidth="1"/>
    <col min="15612" max="15612" width="11" style="304" customWidth="1"/>
    <col min="15613" max="15613" width="0.75" style="304" customWidth="1"/>
    <col min="15614" max="15614" width="1.875" style="304" customWidth="1"/>
    <col min="15615" max="15615" width="11.875" style="304" bestFit="1" customWidth="1"/>
    <col min="15616" max="15616" width="15.25" style="304" bestFit="1" customWidth="1"/>
    <col min="15617" max="15617" width="5" style="304" customWidth="1"/>
    <col min="15618" max="15618" width="10.25" style="304" bestFit="1" customWidth="1"/>
    <col min="15619" max="15619" width="5" style="304" customWidth="1"/>
    <col min="15620" max="15620" width="10.25" style="304" bestFit="1" customWidth="1"/>
    <col min="15621" max="15623" width="9.125" style="304"/>
    <col min="15624" max="15624" width="10.25" style="304" bestFit="1" customWidth="1"/>
    <col min="15625" max="15853" width="9.125" style="304"/>
    <col min="15854" max="15854" width="3.75" style="304" customWidth="1"/>
    <col min="15855" max="15855" width="4.875" style="304" customWidth="1"/>
    <col min="15856" max="15856" width="5.25" style="304" customWidth="1"/>
    <col min="15857" max="15857" width="31.25" style="304" customWidth="1"/>
    <col min="15858" max="15858" width="7.75" style="304" customWidth="1"/>
    <col min="15859" max="15859" width="2.375" style="304" customWidth="1"/>
    <col min="15860" max="15860" width="11.375" style="304" customWidth="1"/>
    <col min="15861" max="15861" width="2.375" style="304" customWidth="1"/>
    <col min="15862" max="15862" width="11.375" style="304" customWidth="1"/>
    <col min="15863" max="15863" width="2.375" style="304" customWidth="1"/>
    <col min="15864" max="15864" width="10.875" style="304" customWidth="1"/>
    <col min="15865" max="15865" width="2.375" style="304" customWidth="1"/>
    <col min="15866" max="15866" width="11.125" style="304" customWidth="1"/>
    <col min="15867" max="15867" width="1.875" style="304" customWidth="1"/>
    <col min="15868" max="15868" width="11" style="304" customWidth="1"/>
    <col min="15869" max="15869" width="0.75" style="304" customWidth="1"/>
    <col min="15870" max="15870" width="1.875" style="304" customWidth="1"/>
    <col min="15871" max="15871" width="11.875" style="304" bestFit="1" customWidth="1"/>
    <col min="15872" max="15872" width="15.25" style="304" bestFit="1" customWidth="1"/>
    <col min="15873" max="15873" width="5" style="304" customWidth="1"/>
    <col min="15874" max="15874" width="10.25" style="304" bestFit="1" customWidth="1"/>
    <col min="15875" max="15875" width="5" style="304" customWidth="1"/>
    <col min="15876" max="15876" width="10.25" style="304" bestFit="1" customWidth="1"/>
    <col min="15877" max="15879" width="9.125" style="304"/>
    <col min="15880" max="15880" width="10.25" style="304" bestFit="1" customWidth="1"/>
    <col min="15881" max="16109" width="9.125" style="304"/>
    <col min="16110" max="16110" width="3.75" style="304" customWidth="1"/>
    <col min="16111" max="16111" width="4.875" style="304" customWidth="1"/>
    <col min="16112" max="16112" width="5.25" style="304" customWidth="1"/>
    <col min="16113" max="16113" width="31.25" style="304" customWidth="1"/>
    <col min="16114" max="16114" width="7.75" style="304" customWidth="1"/>
    <col min="16115" max="16115" width="2.375" style="304" customWidth="1"/>
    <col min="16116" max="16116" width="11.375" style="304" customWidth="1"/>
    <col min="16117" max="16117" width="2.375" style="304" customWidth="1"/>
    <col min="16118" max="16118" width="11.375" style="304" customWidth="1"/>
    <col min="16119" max="16119" width="2.375" style="304" customWidth="1"/>
    <col min="16120" max="16120" width="10.875" style="304" customWidth="1"/>
    <col min="16121" max="16121" width="2.375" style="304" customWidth="1"/>
    <col min="16122" max="16122" width="11.125" style="304" customWidth="1"/>
    <col min="16123" max="16123" width="1.875" style="304" customWidth="1"/>
    <col min="16124" max="16124" width="11" style="304" customWidth="1"/>
    <col min="16125" max="16125" width="0.75" style="304" customWidth="1"/>
    <col min="16126" max="16126" width="1.875" style="304" customWidth="1"/>
    <col min="16127" max="16127" width="11.875" style="304" bestFit="1" customWidth="1"/>
    <col min="16128" max="16128" width="15.25" style="304" bestFit="1" customWidth="1"/>
    <col min="16129" max="16129" width="5" style="304" customWidth="1"/>
    <col min="16130" max="16130" width="10.25" style="304" bestFit="1" customWidth="1"/>
    <col min="16131" max="16131" width="5" style="304" customWidth="1"/>
    <col min="16132" max="16132" width="10.25" style="304" bestFit="1" customWidth="1"/>
    <col min="16133" max="16135" width="9.125" style="304"/>
    <col min="16136" max="16136" width="10.25" style="304" bestFit="1" customWidth="1"/>
    <col min="16137" max="16365" width="9.125" style="304"/>
    <col min="16366" max="16384" width="8.875" style="304" customWidth="1"/>
  </cols>
  <sheetData>
    <row r="1" spans="1:17" s="325" customFormat="1" ht="21" x14ac:dyDescent="0.4">
      <c r="A1" s="740" t="str">
        <f>عنوان!A1</f>
        <v>شرکت پیمانکاری x</v>
      </c>
      <c r="B1" s="740"/>
      <c r="C1" s="740"/>
      <c r="D1" s="740"/>
      <c r="E1" s="740"/>
      <c r="F1" s="740"/>
      <c r="G1" s="740"/>
      <c r="H1" s="740"/>
      <c r="I1" s="740"/>
      <c r="J1" s="740"/>
      <c r="K1" s="740"/>
      <c r="L1" s="740"/>
      <c r="M1" s="740"/>
      <c r="N1" s="740"/>
      <c r="O1" s="740"/>
      <c r="P1" s="740"/>
      <c r="Q1" s="740"/>
    </row>
    <row r="2" spans="1:17" s="325" customFormat="1" ht="21" x14ac:dyDescent="0.4">
      <c r="A2" s="741" t="str">
        <f>عنوان!A6</f>
        <v>يادداشتهاي توضيحي صورت هاي مالي</v>
      </c>
      <c r="B2" s="741"/>
      <c r="C2" s="741"/>
      <c r="D2" s="741"/>
      <c r="E2" s="741"/>
      <c r="F2" s="741"/>
      <c r="G2" s="741"/>
      <c r="H2" s="741"/>
      <c r="I2" s="741"/>
      <c r="J2" s="741"/>
      <c r="K2" s="741"/>
      <c r="L2" s="741"/>
      <c r="M2" s="741"/>
      <c r="N2" s="741"/>
      <c r="O2" s="741"/>
      <c r="P2" s="741"/>
      <c r="Q2" s="741"/>
    </row>
    <row r="3" spans="1:17" s="325" customFormat="1" ht="21" x14ac:dyDescent="0.4">
      <c r="A3" s="741" t="str">
        <f>عنوان!A3</f>
        <v>سال مالي منتهی به 29 اسفند 1402</v>
      </c>
      <c r="B3" s="741"/>
      <c r="C3" s="741"/>
      <c r="D3" s="741"/>
      <c r="E3" s="741"/>
      <c r="F3" s="741"/>
      <c r="G3" s="741"/>
      <c r="H3" s="741"/>
      <c r="I3" s="741"/>
      <c r="J3" s="741"/>
      <c r="K3" s="741"/>
      <c r="L3" s="741"/>
      <c r="M3" s="741"/>
      <c r="N3" s="741"/>
      <c r="O3" s="741"/>
      <c r="P3" s="741"/>
      <c r="Q3" s="741"/>
    </row>
    <row r="4" spans="1:17" s="325" customFormat="1" ht="21" x14ac:dyDescent="0.4">
      <c r="A4" s="272"/>
      <c r="B4" s="272"/>
      <c r="C4" s="272"/>
      <c r="D4" s="272"/>
      <c r="E4" s="272"/>
      <c r="F4" s="272"/>
      <c r="G4" s="272"/>
      <c r="H4" s="272"/>
      <c r="I4" s="272"/>
      <c r="J4" s="272"/>
      <c r="K4" s="272"/>
      <c r="L4" s="272"/>
      <c r="M4" s="272"/>
      <c r="N4" s="272"/>
      <c r="O4" s="272"/>
      <c r="P4" s="272"/>
      <c r="Q4" s="355"/>
    </row>
    <row r="5" spans="1:17" x14ac:dyDescent="0.2">
      <c r="A5" s="341" t="s">
        <v>578</v>
      </c>
      <c r="B5" s="342" t="s">
        <v>579</v>
      </c>
    </row>
    <row r="6" spans="1:17" ht="14.45" customHeight="1" x14ac:dyDescent="0.2">
      <c r="A6" s="341"/>
      <c r="B6" s="342"/>
      <c r="M6" s="704" t="s">
        <v>353</v>
      </c>
      <c r="N6" s="704"/>
      <c r="O6" s="704"/>
      <c r="P6" s="704"/>
      <c r="Q6" s="704"/>
    </row>
    <row r="7" spans="1:17" s="271" customFormat="1" ht="14.45" customHeight="1" x14ac:dyDescent="0.5">
      <c r="A7" s="273"/>
      <c r="B7" s="274"/>
      <c r="C7" s="275"/>
      <c r="D7" s="275"/>
      <c r="E7" s="275"/>
      <c r="F7" s="275"/>
      <c r="G7" s="742" t="s">
        <v>368</v>
      </c>
      <c r="H7" s="742"/>
      <c r="I7" s="742"/>
      <c r="J7" s="742"/>
      <c r="K7" s="742"/>
      <c r="L7" s="742"/>
      <c r="M7" s="742"/>
      <c r="N7" s="742"/>
      <c r="O7" s="742"/>
      <c r="P7" s="275"/>
      <c r="Q7" s="301" t="s">
        <v>369</v>
      </c>
    </row>
    <row r="8" spans="1:17" s="280" customFormat="1" ht="16.899999999999999" customHeight="1" x14ac:dyDescent="0.2">
      <c r="A8" s="277"/>
      <c r="B8" s="278"/>
      <c r="C8" s="278"/>
      <c r="D8" s="279"/>
      <c r="E8" s="279"/>
      <c r="F8" s="279"/>
      <c r="G8" s="356" t="s">
        <v>557</v>
      </c>
      <c r="H8" s="357"/>
      <c r="I8" s="356" t="s">
        <v>558</v>
      </c>
      <c r="J8" s="357"/>
      <c r="K8" s="356" t="s">
        <v>392</v>
      </c>
      <c r="L8" s="357"/>
      <c r="M8" s="356" t="s">
        <v>559</v>
      </c>
      <c r="N8" s="357"/>
      <c r="O8" s="358" t="s">
        <v>560</v>
      </c>
      <c r="P8" s="278"/>
      <c r="Q8" s="358" t="s">
        <v>560</v>
      </c>
    </row>
    <row r="9" spans="1:17" x14ac:dyDescent="0.2">
      <c r="B9" s="759" t="s">
        <v>561</v>
      </c>
      <c r="C9" s="759"/>
      <c r="D9" s="759"/>
      <c r="L9" s="336"/>
      <c r="M9" s="336"/>
      <c r="N9" s="336"/>
    </row>
    <row r="10" spans="1:17" x14ac:dyDescent="0.2">
      <c r="B10" s="759" t="s">
        <v>562</v>
      </c>
      <c r="C10" s="759"/>
      <c r="D10" s="759"/>
      <c r="G10" s="336"/>
      <c r="H10" s="336"/>
      <c r="I10" s="336"/>
      <c r="J10" s="336"/>
      <c r="K10" s="336"/>
      <c r="L10" s="336"/>
      <c r="M10" s="336"/>
      <c r="N10" s="336"/>
      <c r="O10" s="336"/>
      <c r="P10" s="336"/>
      <c r="Q10" s="336"/>
    </row>
    <row r="11" spans="1:17" x14ac:dyDescent="0.2">
      <c r="D11" s="336" t="s">
        <v>580</v>
      </c>
      <c r="F11" s="304">
        <f>'5-3.6'!J38</f>
        <v>0</v>
      </c>
      <c r="G11" s="336"/>
      <c r="H11" s="336"/>
      <c r="I11" s="336"/>
      <c r="J11" s="336"/>
      <c r="K11" s="336"/>
      <c r="L11" s="336"/>
      <c r="M11" s="336"/>
      <c r="N11" s="336"/>
      <c r="O11" s="336"/>
      <c r="P11" s="336"/>
      <c r="Q11" s="336"/>
    </row>
    <row r="12" spans="1:17" ht="18" x14ac:dyDescent="0.2">
      <c r="D12" s="359" t="s">
        <v>564</v>
      </c>
      <c r="G12" s="336"/>
      <c r="H12" s="336"/>
      <c r="I12" s="336"/>
      <c r="J12" s="336"/>
      <c r="K12" s="336"/>
      <c r="L12" s="336"/>
      <c r="M12" s="336"/>
      <c r="N12" s="336"/>
      <c r="O12" s="336"/>
      <c r="P12" s="336"/>
      <c r="Q12" s="336"/>
    </row>
    <row r="13" spans="1:17" ht="18" x14ac:dyDescent="0.2">
      <c r="D13" s="359" t="s">
        <v>581</v>
      </c>
      <c r="G13" s="336"/>
      <c r="H13" s="336"/>
      <c r="I13" s="336"/>
      <c r="J13" s="336"/>
      <c r="K13" s="336"/>
      <c r="L13" s="336"/>
      <c r="M13" s="336"/>
      <c r="N13" s="336"/>
      <c r="O13" s="336"/>
      <c r="P13" s="336"/>
      <c r="Q13" s="336"/>
    </row>
    <row r="14" spans="1:17" x14ac:dyDescent="0.2">
      <c r="G14" s="352">
        <f>SUM(G11:G13)</f>
        <v>0</v>
      </c>
      <c r="H14" s="336">
        <f t="shared" ref="H14:Q14" si="0">SUM(H11:H13)</f>
        <v>0</v>
      </c>
      <c r="I14" s="352">
        <f t="shared" si="0"/>
        <v>0</v>
      </c>
      <c r="J14" s="336">
        <f t="shared" si="0"/>
        <v>0</v>
      </c>
      <c r="K14" s="352">
        <f t="shared" si="0"/>
        <v>0</v>
      </c>
      <c r="L14" s="336">
        <f t="shared" si="0"/>
        <v>0</v>
      </c>
      <c r="M14" s="352">
        <f t="shared" si="0"/>
        <v>0</v>
      </c>
      <c r="N14" s="336">
        <f t="shared" si="0"/>
        <v>0</v>
      </c>
      <c r="O14" s="352">
        <f t="shared" si="0"/>
        <v>0</v>
      </c>
      <c r="P14" s="336">
        <f t="shared" si="0"/>
        <v>0</v>
      </c>
      <c r="Q14" s="352">
        <f t="shared" si="0"/>
        <v>0</v>
      </c>
    </row>
    <row r="15" spans="1:17" x14ac:dyDescent="0.2">
      <c r="B15" s="759" t="s">
        <v>565</v>
      </c>
      <c r="C15" s="759"/>
      <c r="D15" s="759"/>
      <c r="G15" s="336"/>
      <c r="H15" s="336"/>
      <c r="I15" s="336"/>
      <c r="J15" s="336"/>
      <c r="K15" s="336"/>
      <c r="L15" s="336"/>
      <c r="M15" s="336"/>
      <c r="N15" s="336"/>
      <c r="O15" s="336"/>
      <c r="P15" s="336"/>
      <c r="Q15" s="336"/>
    </row>
    <row r="16" spans="1:17" ht="14.45" customHeight="1" x14ac:dyDescent="0.2">
      <c r="B16" s="763" t="s">
        <v>582</v>
      </c>
      <c r="C16" s="763"/>
      <c r="D16" s="763"/>
      <c r="G16" s="336"/>
      <c r="H16" s="336"/>
      <c r="I16" s="336"/>
      <c r="J16" s="336"/>
      <c r="K16" s="336"/>
      <c r="L16" s="336"/>
      <c r="M16" s="336"/>
      <c r="N16" s="336"/>
      <c r="O16" s="336"/>
      <c r="P16" s="336"/>
      <c r="Q16" s="336"/>
    </row>
    <row r="17" spans="2:17" ht="18" x14ac:dyDescent="0.2">
      <c r="D17" s="86" t="s">
        <v>583</v>
      </c>
      <c r="G17" s="336"/>
      <c r="H17" s="336"/>
      <c r="I17" s="336"/>
      <c r="J17" s="336"/>
      <c r="K17" s="336"/>
      <c r="L17" s="336"/>
      <c r="M17" s="336"/>
      <c r="N17" s="336"/>
      <c r="O17" s="336"/>
      <c r="P17" s="336"/>
      <c r="Q17" s="336"/>
    </row>
    <row r="18" spans="2:17" ht="18" x14ac:dyDescent="0.2">
      <c r="D18" s="86" t="s">
        <v>584</v>
      </c>
      <c r="G18" s="336"/>
      <c r="H18" s="336"/>
      <c r="I18" s="336"/>
      <c r="J18" s="336"/>
      <c r="K18" s="336"/>
      <c r="L18" s="336"/>
      <c r="M18" s="336"/>
      <c r="N18" s="336"/>
      <c r="O18" s="336"/>
      <c r="P18" s="336"/>
      <c r="Q18" s="336"/>
    </row>
    <row r="19" spans="2:17" ht="19.5" x14ac:dyDescent="0.2">
      <c r="D19" s="86" t="s">
        <v>585</v>
      </c>
      <c r="G19" s="336"/>
      <c r="H19" s="336"/>
      <c r="I19" s="336"/>
      <c r="J19" s="336"/>
      <c r="K19" s="336"/>
      <c r="L19" s="336"/>
      <c r="M19" s="336"/>
      <c r="N19" s="336"/>
      <c r="O19" s="336"/>
      <c r="P19" s="336"/>
      <c r="Q19" s="336"/>
    </row>
    <row r="20" spans="2:17" x14ac:dyDescent="0.2">
      <c r="D20" s="336" t="s">
        <v>586</v>
      </c>
      <c r="G20" s="336"/>
      <c r="H20" s="336"/>
      <c r="I20" s="336"/>
      <c r="J20" s="336"/>
      <c r="K20" s="336"/>
      <c r="L20" s="336"/>
      <c r="M20" s="336"/>
      <c r="N20" s="336"/>
      <c r="O20" s="336"/>
      <c r="P20" s="336"/>
      <c r="Q20" s="336"/>
    </row>
    <row r="21" spans="2:17" ht="17.25" x14ac:dyDescent="0.2">
      <c r="D21" s="360" t="s">
        <v>567</v>
      </c>
      <c r="G21" s="352">
        <f>SUM(G17:G20)</f>
        <v>0</v>
      </c>
      <c r="H21" s="336">
        <f t="shared" ref="H21:Q21" si="1">SUM(H17:H20)</f>
        <v>0</v>
      </c>
      <c r="I21" s="352">
        <f t="shared" si="1"/>
        <v>0</v>
      </c>
      <c r="J21" s="336">
        <f t="shared" si="1"/>
        <v>0</v>
      </c>
      <c r="K21" s="352">
        <f t="shared" si="1"/>
        <v>0</v>
      </c>
      <c r="L21" s="336">
        <f t="shared" si="1"/>
        <v>0</v>
      </c>
      <c r="M21" s="352">
        <f t="shared" si="1"/>
        <v>0</v>
      </c>
      <c r="N21" s="336">
        <f t="shared" si="1"/>
        <v>0</v>
      </c>
      <c r="O21" s="352">
        <f t="shared" si="1"/>
        <v>0</v>
      </c>
      <c r="P21" s="336">
        <f t="shared" si="1"/>
        <v>0</v>
      </c>
      <c r="Q21" s="352">
        <f t="shared" si="1"/>
        <v>0</v>
      </c>
    </row>
    <row r="22" spans="2:17" x14ac:dyDescent="0.2">
      <c r="B22" s="761" t="s">
        <v>564</v>
      </c>
      <c r="C22" s="761"/>
      <c r="D22" s="761"/>
      <c r="G22" s="336"/>
      <c r="H22" s="336"/>
      <c r="I22" s="336"/>
      <c r="J22" s="336"/>
      <c r="K22" s="336"/>
      <c r="L22" s="336"/>
      <c r="M22" s="336"/>
      <c r="N22" s="336"/>
      <c r="O22" s="336"/>
      <c r="P22" s="336"/>
      <c r="Q22" s="336"/>
    </row>
    <row r="23" spans="2:17" ht="17.25" x14ac:dyDescent="0.2">
      <c r="D23" s="362" t="s">
        <v>566</v>
      </c>
      <c r="G23" s="336"/>
      <c r="H23" s="336"/>
      <c r="I23" s="336"/>
      <c r="J23" s="336"/>
      <c r="K23" s="336"/>
      <c r="L23" s="336"/>
      <c r="M23" s="336"/>
      <c r="N23" s="336"/>
      <c r="O23" s="336"/>
      <c r="P23" s="336"/>
      <c r="Q23" s="336"/>
    </row>
    <row r="24" spans="2:17" ht="18" x14ac:dyDescent="0.2">
      <c r="D24" s="86" t="s">
        <v>584</v>
      </c>
      <c r="G24" s="336"/>
      <c r="H24" s="336"/>
      <c r="I24" s="336"/>
      <c r="J24" s="336"/>
      <c r="K24" s="336"/>
      <c r="L24" s="336"/>
      <c r="M24" s="336"/>
      <c r="N24" s="336"/>
      <c r="O24" s="336"/>
      <c r="P24" s="336"/>
      <c r="Q24" s="336"/>
    </row>
    <row r="25" spans="2:17" ht="19.5" x14ac:dyDescent="0.2">
      <c r="D25" s="86" t="s">
        <v>585</v>
      </c>
      <c r="G25" s="336"/>
      <c r="H25" s="336"/>
      <c r="I25" s="336"/>
      <c r="J25" s="336"/>
      <c r="K25" s="336"/>
      <c r="L25" s="336"/>
      <c r="M25" s="336"/>
      <c r="N25" s="336"/>
      <c r="O25" s="336"/>
      <c r="P25" s="336"/>
      <c r="Q25" s="336"/>
    </row>
    <row r="26" spans="2:17" ht="17.25" x14ac:dyDescent="0.2">
      <c r="D26" s="362" t="s">
        <v>215</v>
      </c>
      <c r="G26" s="336"/>
      <c r="H26" s="336"/>
      <c r="I26" s="336"/>
      <c r="J26" s="336"/>
      <c r="K26" s="336"/>
      <c r="L26" s="336"/>
      <c r="M26" s="336"/>
      <c r="N26" s="336"/>
      <c r="O26" s="336"/>
      <c r="P26" s="336"/>
      <c r="Q26" s="336"/>
    </row>
    <row r="27" spans="2:17" ht="17.25" x14ac:dyDescent="0.2">
      <c r="D27" s="362"/>
      <c r="G27" s="352">
        <f>SUM(G23:G26)</f>
        <v>0</v>
      </c>
      <c r="H27" s="336">
        <f t="shared" ref="H27:Q27" si="2">SUM(H23:H26)</f>
        <v>0</v>
      </c>
      <c r="I27" s="352">
        <f t="shared" si="2"/>
        <v>0</v>
      </c>
      <c r="J27" s="336">
        <f t="shared" si="2"/>
        <v>0</v>
      </c>
      <c r="K27" s="352">
        <f t="shared" si="2"/>
        <v>0</v>
      </c>
      <c r="L27" s="336">
        <f t="shared" si="2"/>
        <v>0</v>
      </c>
      <c r="M27" s="352">
        <f t="shared" si="2"/>
        <v>0</v>
      </c>
      <c r="N27" s="336">
        <f t="shared" si="2"/>
        <v>0</v>
      </c>
      <c r="O27" s="352">
        <f t="shared" si="2"/>
        <v>0</v>
      </c>
      <c r="P27" s="336">
        <f t="shared" si="2"/>
        <v>0</v>
      </c>
      <c r="Q27" s="352">
        <f t="shared" si="2"/>
        <v>0</v>
      </c>
    </row>
    <row r="28" spans="2:17" ht="17.25" x14ac:dyDescent="0.2">
      <c r="D28" s="362"/>
      <c r="G28" s="336">
        <f>G21+G27</f>
        <v>0</v>
      </c>
      <c r="H28" s="336">
        <f t="shared" ref="H28:Q28" si="3">H21+H27</f>
        <v>0</v>
      </c>
      <c r="I28" s="336">
        <f t="shared" si="3"/>
        <v>0</v>
      </c>
      <c r="J28" s="336">
        <f t="shared" si="3"/>
        <v>0</v>
      </c>
      <c r="K28" s="336">
        <f t="shared" si="3"/>
        <v>0</v>
      </c>
      <c r="L28" s="336">
        <f t="shared" si="3"/>
        <v>0</v>
      </c>
      <c r="M28" s="336">
        <f t="shared" si="3"/>
        <v>0</v>
      </c>
      <c r="N28" s="336">
        <f t="shared" si="3"/>
        <v>0</v>
      </c>
      <c r="O28" s="336">
        <f t="shared" si="3"/>
        <v>0</v>
      </c>
      <c r="P28" s="336">
        <f t="shared" si="3"/>
        <v>0</v>
      </c>
      <c r="Q28" s="336">
        <f t="shared" si="3"/>
        <v>0</v>
      </c>
    </row>
    <row r="29" spans="2:17" ht="17.25" x14ac:dyDescent="0.2">
      <c r="D29" s="362"/>
      <c r="G29" s="352">
        <f>G14+G28</f>
        <v>0</v>
      </c>
      <c r="H29" s="336">
        <f t="shared" ref="H29:Q29" si="4">H14+H28</f>
        <v>0</v>
      </c>
      <c r="I29" s="352">
        <f t="shared" si="4"/>
        <v>0</v>
      </c>
      <c r="J29" s="336">
        <f t="shared" si="4"/>
        <v>0</v>
      </c>
      <c r="K29" s="352">
        <f t="shared" si="4"/>
        <v>0</v>
      </c>
      <c r="L29" s="336">
        <f t="shared" si="4"/>
        <v>0</v>
      </c>
      <c r="M29" s="352">
        <f t="shared" si="4"/>
        <v>0</v>
      </c>
      <c r="N29" s="336">
        <f t="shared" si="4"/>
        <v>0</v>
      </c>
      <c r="O29" s="352">
        <f t="shared" si="4"/>
        <v>0</v>
      </c>
      <c r="P29" s="336">
        <f t="shared" si="4"/>
        <v>0</v>
      </c>
      <c r="Q29" s="352">
        <f t="shared" si="4"/>
        <v>0</v>
      </c>
    </row>
    <row r="30" spans="2:17" x14ac:dyDescent="0.2">
      <c r="B30" s="761" t="s">
        <v>569</v>
      </c>
      <c r="C30" s="761"/>
      <c r="D30" s="761"/>
      <c r="G30" s="336"/>
      <c r="H30" s="336"/>
      <c r="I30" s="336"/>
      <c r="J30" s="336"/>
      <c r="K30" s="336"/>
      <c r="L30" s="336"/>
      <c r="M30" s="336"/>
      <c r="N30" s="336"/>
      <c r="O30" s="336"/>
      <c r="P30" s="336"/>
      <c r="Q30" s="336"/>
    </row>
    <row r="31" spans="2:17" x14ac:dyDescent="0.2">
      <c r="C31" s="761" t="s">
        <v>373</v>
      </c>
      <c r="D31" s="761"/>
      <c r="G31" s="336"/>
      <c r="H31" s="336"/>
      <c r="I31" s="336"/>
      <c r="J31" s="336"/>
      <c r="K31" s="336"/>
      <c r="L31" s="336"/>
      <c r="M31" s="336"/>
      <c r="N31" s="336"/>
      <c r="O31" s="336"/>
      <c r="P31" s="336"/>
      <c r="Q31" s="336"/>
    </row>
    <row r="32" spans="2:17" ht="17.25" x14ac:dyDescent="0.2">
      <c r="C32" s="361"/>
      <c r="D32" s="362" t="s">
        <v>570</v>
      </c>
      <c r="G32" s="336"/>
      <c r="H32" s="336"/>
      <c r="I32" s="336"/>
      <c r="J32" s="336"/>
      <c r="K32" s="336"/>
      <c r="L32" s="336"/>
      <c r="M32" s="336"/>
      <c r="N32" s="336"/>
      <c r="O32" s="336"/>
      <c r="P32" s="336"/>
      <c r="Q32" s="336"/>
    </row>
    <row r="33" spans="1:17" ht="17.25" x14ac:dyDescent="0.2">
      <c r="C33" s="361"/>
      <c r="D33" s="362" t="s">
        <v>221</v>
      </c>
      <c r="G33" s="336"/>
      <c r="H33" s="336"/>
      <c r="I33" s="336"/>
      <c r="J33" s="336"/>
      <c r="K33" s="336"/>
      <c r="L33" s="336"/>
      <c r="M33" s="336"/>
      <c r="N33" s="336"/>
      <c r="O33" s="336"/>
      <c r="P33" s="336"/>
      <c r="Q33" s="336"/>
    </row>
    <row r="34" spans="1:17" ht="17.25" x14ac:dyDescent="0.2">
      <c r="C34" s="361"/>
      <c r="D34" s="362" t="s">
        <v>567</v>
      </c>
      <c r="G34" s="352">
        <f t="shared" ref="G34:Q34" si="5">SUM(G32:G33)</f>
        <v>0</v>
      </c>
      <c r="H34" s="352">
        <f t="shared" si="5"/>
        <v>0</v>
      </c>
      <c r="I34" s="352">
        <f t="shared" si="5"/>
        <v>0</v>
      </c>
      <c r="J34" s="352">
        <f t="shared" si="5"/>
        <v>0</v>
      </c>
      <c r="K34" s="352">
        <f t="shared" si="5"/>
        <v>0</v>
      </c>
      <c r="L34" s="352">
        <f t="shared" si="5"/>
        <v>0</v>
      </c>
      <c r="M34" s="352">
        <f t="shared" si="5"/>
        <v>0</v>
      </c>
      <c r="N34" s="352">
        <f t="shared" si="5"/>
        <v>0</v>
      </c>
      <c r="O34" s="352">
        <f t="shared" si="5"/>
        <v>0</v>
      </c>
      <c r="P34" s="352">
        <f t="shared" si="5"/>
        <v>0</v>
      </c>
      <c r="Q34" s="352">
        <f t="shared" si="5"/>
        <v>0</v>
      </c>
    </row>
    <row r="35" spans="1:17" x14ac:dyDescent="0.2">
      <c r="C35" s="761" t="s">
        <v>572</v>
      </c>
      <c r="D35" s="761"/>
      <c r="G35" s="336"/>
      <c r="H35" s="336"/>
      <c r="I35" s="336"/>
      <c r="J35" s="336"/>
      <c r="K35" s="336"/>
      <c r="L35" s="336"/>
      <c r="M35" s="336"/>
      <c r="N35" s="336"/>
      <c r="O35" s="336"/>
      <c r="P35" s="336"/>
      <c r="Q35" s="336"/>
    </row>
    <row r="36" spans="1:17" ht="17.25" x14ac:dyDescent="0.2">
      <c r="C36" s="361"/>
      <c r="D36" s="363" t="s">
        <v>570</v>
      </c>
      <c r="G36" s="336"/>
      <c r="H36" s="336"/>
      <c r="I36" s="336"/>
      <c r="J36" s="336"/>
      <c r="K36" s="336"/>
      <c r="L36" s="336"/>
      <c r="M36" s="336"/>
      <c r="N36" s="336"/>
      <c r="O36" s="336"/>
      <c r="P36" s="336"/>
      <c r="Q36" s="336"/>
    </row>
    <row r="37" spans="1:17" ht="17.25" x14ac:dyDescent="0.2">
      <c r="C37" s="361"/>
      <c r="D37" s="363" t="s">
        <v>574</v>
      </c>
      <c r="G37" s="336"/>
      <c r="H37" s="336"/>
      <c r="I37" s="336"/>
      <c r="J37" s="336"/>
      <c r="K37" s="336"/>
      <c r="L37" s="336"/>
      <c r="M37" s="336"/>
      <c r="N37" s="336"/>
      <c r="O37" s="336"/>
      <c r="P37" s="336"/>
      <c r="Q37" s="336"/>
    </row>
    <row r="38" spans="1:17" ht="17.25" x14ac:dyDescent="0.2">
      <c r="C38" s="361"/>
      <c r="D38" s="362" t="s">
        <v>275</v>
      </c>
      <c r="G38" s="336"/>
      <c r="H38" s="336"/>
      <c r="I38" s="336"/>
      <c r="J38" s="336"/>
      <c r="K38" s="336"/>
      <c r="L38" s="336"/>
      <c r="M38" s="336"/>
      <c r="N38" s="336"/>
      <c r="O38" s="336"/>
      <c r="P38" s="336"/>
      <c r="Q38" s="336"/>
    </row>
    <row r="39" spans="1:17" ht="18" x14ac:dyDescent="0.2">
      <c r="A39" s="340"/>
      <c r="B39" s="336"/>
      <c r="C39" s="336"/>
      <c r="D39" s="86" t="s">
        <v>576</v>
      </c>
      <c r="E39" s="336"/>
      <c r="F39" s="336"/>
      <c r="G39" s="336"/>
      <c r="H39" s="336"/>
      <c r="I39" s="336"/>
      <c r="J39" s="336"/>
      <c r="K39" s="336"/>
      <c r="L39" s="336"/>
      <c r="M39" s="336"/>
      <c r="N39" s="336"/>
      <c r="O39" s="336"/>
      <c r="P39" s="336"/>
      <c r="Q39" s="336"/>
    </row>
    <row r="40" spans="1:17" x14ac:dyDescent="0.2">
      <c r="G40" s="352">
        <f>SUM(G36:G39)</f>
        <v>0</v>
      </c>
      <c r="H40" s="336">
        <f t="shared" ref="H40:Q40" si="6">SUM(H36:H39)</f>
        <v>0</v>
      </c>
      <c r="I40" s="352">
        <f t="shared" si="6"/>
        <v>0</v>
      </c>
      <c r="J40" s="336">
        <f t="shared" si="6"/>
        <v>0</v>
      </c>
      <c r="K40" s="352">
        <f t="shared" si="6"/>
        <v>0</v>
      </c>
      <c r="L40" s="336">
        <f t="shared" si="6"/>
        <v>0</v>
      </c>
      <c r="M40" s="352">
        <f t="shared" si="6"/>
        <v>0</v>
      </c>
      <c r="N40" s="336">
        <f t="shared" si="6"/>
        <v>0</v>
      </c>
      <c r="O40" s="352">
        <f t="shared" si="6"/>
        <v>0</v>
      </c>
      <c r="P40" s="336">
        <f t="shared" si="6"/>
        <v>0</v>
      </c>
      <c r="Q40" s="352">
        <f t="shared" si="6"/>
        <v>0</v>
      </c>
    </row>
    <row r="41" spans="1:17" x14ac:dyDescent="0.2">
      <c r="G41" s="364">
        <f>G34+G40</f>
        <v>0</v>
      </c>
      <c r="H41" s="336">
        <f t="shared" ref="H41:Q41" si="7">H34+H40</f>
        <v>0</v>
      </c>
      <c r="I41" s="364">
        <f t="shared" si="7"/>
        <v>0</v>
      </c>
      <c r="J41" s="336">
        <f t="shared" si="7"/>
        <v>0</v>
      </c>
      <c r="K41" s="364">
        <f t="shared" si="7"/>
        <v>0</v>
      </c>
      <c r="L41" s="336">
        <f t="shared" si="7"/>
        <v>0</v>
      </c>
      <c r="M41" s="364">
        <f t="shared" si="7"/>
        <v>0</v>
      </c>
      <c r="N41" s="336">
        <f t="shared" si="7"/>
        <v>0</v>
      </c>
      <c r="O41" s="364">
        <f t="shared" si="7"/>
        <v>0</v>
      </c>
      <c r="P41" s="336">
        <f t="shared" si="7"/>
        <v>0</v>
      </c>
      <c r="Q41" s="364">
        <f t="shared" si="7"/>
        <v>0</v>
      </c>
    </row>
    <row r="42" spans="1:17" ht="16.5" thickBot="1" x14ac:dyDescent="0.25">
      <c r="G42" s="354">
        <f>G41+G29</f>
        <v>0</v>
      </c>
      <c r="H42" s="336">
        <f t="shared" ref="H42:Q42" si="8">H41+H29</f>
        <v>0</v>
      </c>
      <c r="I42" s="354">
        <f t="shared" si="8"/>
        <v>0</v>
      </c>
      <c r="J42" s="336">
        <f t="shared" si="8"/>
        <v>0</v>
      </c>
      <c r="K42" s="354">
        <f t="shared" si="8"/>
        <v>0</v>
      </c>
      <c r="L42" s="336">
        <f t="shared" si="8"/>
        <v>0</v>
      </c>
      <c r="M42" s="354">
        <f t="shared" si="8"/>
        <v>0</v>
      </c>
      <c r="N42" s="336">
        <f t="shared" si="8"/>
        <v>0</v>
      </c>
      <c r="O42" s="354">
        <f t="shared" si="8"/>
        <v>0</v>
      </c>
      <c r="P42" s="336">
        <f t="shared" si="8"/>
        <v>0</v>
      </c>
      <c r="Q42" s="354">
        <f t="shared" si="8"/>
        <v>0</v>
      </c>
    </row>
    <row r="43" spans="1:17" ht="16.5" thickTop="1" x14ac:dyDescent="0.2"/>
    <row r="44" spans="1:17" ht="20.25" x14ac:dyDescent="0.2">
      <c r="A44" s="762" t="s">
        <v>587</v>
      </c>
      <c r="B44" s="762"/>
      <c r="C44" s="762"/>
      <c r="D44" s="762"/>
      <c r="E44" s="762"/>
      <c r="F44" s="762"/>
      <c r="G44" s="762"/>
      <c r="H44" s="762"/>
      <c r="I44" s="762"/>
      <c r="J44" s="762"/>
      <c r="K44" s="762"/>
      <c r="L44" s="762"/>
      <c r="M44" s="762"/>
      <c r="N44" s="762"/>
      <c r="O44" s="762"/>
      <c r="P44" s="762"/>
      <c r="Q44" s="762"/>
    </row>
    <row r="46" spans="1:17" x14ac:dyDescent="0.2">
      <c r="A46" s="756" t="s">
        <v>588</v>
      </c>
      <c r="B46" s="756"/>
      <c r="C46" s="756"/>
      <c r="D46" s="756"/>
      <c r="E46" s="756"/>
      <c r="F46" s="756"/>
      <c r="G46" s="756"/>
      <c r="H46" s="756"/>
      <c r="I46" s="756"/>
      <c r="J46" s="756"/>
      <c r="K46" s="756"/>
      <c r="L46" s="756"/>
      <c r="M46" s="756"/>
      <c r="N46" s="756"/>
      <c r="O46" s="756"/>
      <c r="P46" s="756"/>
    </row>
    <row r="47" spans="1:17" ht="18" customHeight="1" x14ac:dyDescent="0.2"/>
  </sheetData>
  <mergeCells count="15">
    <mergeCell ref="C35:D35"/>
    <mergeCell ref="A44:Q44"/>
    <mergeCell ref="A46:P46"/>
    <mergeCell ref="B10:D10"/>
    <mergeCell ref="B15:D15"/>
    <mergeCell ref="B16:D16"/>
    <mergeCell ref="B22:D22"/>
    <mergeCell ref="B30:D30"/>
    <mergeCell ref="C31:D31"/>
    <mergeCell ref="B9:D9"/>
    <mergeCell ref="A1:Q1"/>
    <mergeCell ref="A2:Q2"/>
    <mergeCell ref="A3:Q3"/>
    <mergeCell ref="M6:Q6"/>
    <mergeCell ref="G7:O7"/>
  </mergeCells>
  <pageMargins left="0.70866141732283505" right="0.70866141732283505" top="0.74803149606299202" bottom="0.74803149606299202" header="0.31496062992126" footer="0.31496062992126"/>
  <pageSetup paperSize="9" scale="78" orientation="portrait" r:id="rId1"/>
  <headerFooter>
    <oddFooter>&amp;L&amp;P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BE5C9-5815-407A-94F9-7A668669F31E}">
  <sheetPr codeName="Sheet27">
    <tabColor theme="7" tint="-0.249977111117893"/>
  </sheetPr>
  <dimension ref="A1:R19"/>
  <sheetViews>
    <sheetView showGridLines="0" rightToLeft="1" view="pageBreakPreview" zoomScale="60" zoomScaleNormal="100" workbookViewId="0">
      <selection activeCell="A3" sqref="A3:R3"/>
    </sheetView>
  </sheetViews>
  <sheetFormatPr defaultRowHeight="14.25" x14ac:dyDescent="0.2"/>
  <cols>
    <col min="1" max="1" width="22.75" customWidth="1"/>
    <col min="2" max="2" width="11.75" customWidth="1"/>
    <col min="3" max="3" width="1.375" customWidth="1"/>
    <col min="4" max="4" width="10.875" customWidth="1"/>
    <col min="5" max="5" width="2.25" customWidth="1"/>
    <col min="6" max="6" width="10.375" customWidth="1"/>
    <col min="7" max="7" width="1.75" customWidth="1"/>
    <col min="9" max="9" width="1.375" customWidth="1"/>
    <col min="11" max="11" width="1.875" customWidth="1"/>
    <col min="13" max="13" width="1.25" customWidth="1"/>
    <col min="14" max="14" width="9.75" customWidth="1"/>
    <col min="15" max="15" width="1.75" customWidth="1"/>
    <col min="17" max="17" width="1.25" customWidth="1"/>
    <col min="18" max="18" width="12.375" customWidth="1"/>
  </cols>
  <sheetData>
    <row r="1" spans="1:18" ht="31.15" customHeight="1" x14ac:dyDescent="0.2">
      <c r="A1" s="640" t="str">
        <f>عنوان!A1</f>
        <v>شرکت پیمانکاری x</v>
      </c>
      <c r="B1" s="640"/>
      <c r="C1" s="640"/>
      <c r="D1" s="640"/>
      <c r="E1" s="640"/>
      <c r="F1" s="640"/>
      <c r="G1" s="640"/>
      <c r="H1" s="640"/>
      <c r="I1" s="640"/>
      <c r="J1" s="640"/>
      <c r="K1" s="640"/>
      <c r="L1" s="640"/>
      <c r="M1" s="640"/>
      <c r="N1" s="640"/>
      <c r="O1" s="640"/>
      <c r="P1" s="640"/>
      <c r="Q1" s="640"/>
      <c r="R1" s="640"/>
    </row>
    <row r="2" spans="1:18" ht="31.15" customHeight="1" x14ac:dyDescent="0.2">
      <c r="A2" s="640" t="str">
        <f>عنوان!A6</f>
        <v>يادداشتهاي توضيحي صورت هاي مالي</v>
      </c>
      <c r="B2" s="640"/>
      <c r="C2" s="640"/>
      <c r="D2" s="640"/>
      <c r="E2" s="640"/>
      <c r="F2" s="640"/>
      <c r="G2" s="640"/>
      <c r="H2" s="640"/>
      <c r="I2" s="640"/>
      <c r="J2" s="640"/>
      <c r="K2" s="640"/>
      <c r="L2" s="640"/>
      <c r="M2" s="640"/>
      <c r="N2" s="640"/>
      <c r="O2" s="640"/>
      <c r="P2" s="640"/>
      <c r="Q2" s="640"/>
      <c r="R2" s="640"/>
    </row>
    <row r="3" spans="1:18" ht="31.15" customHeight="1" x14ac:dyDescent="0.2">
      <c r="A3" s="640" t="str">
        <f>عنوان!A3</f>
        <v>سال مالي منتهی به 29 اسفند 1402</v>
      </c>
      <c r="B3" s="640"/>
      <c r="C3" s="640"/>
      <c r="D3" s="640"/>
      <c r="E3" s="640"/>
      <c r="F3" s="640"/>
      <c r="G3" s="640"/>
      <c r="H3" s="640"/>
      <c r="I3" s="640"/>
      <c r="J3" s="640"/>
      <c r="K3" s="640"/>
      <c r="L3" s="640"/>
      <c r="M3" s="640"/>
      <c r="N3" s="640"/>
      <c r="O3" s="640"/>
      <c r="P3" s="640"/>
      <c r="Q3" s="640"/>
      <c r="R3" s="640"/>
    </row>
    <row r="4" spans="1:18" ht="36.6" customHeight="1" x14ac:dyDescent="0.2">
      <c r="A4" s="673" t="s">
        <v>589</v>
      </c>
      <c r="B4" s="673"/>
      <c r="C4" s="673"/>
      <c r="D4" s="673"/>
      <c r="E4" s="673"/>
      <c r="F4" s="673"/>
      <c r="G4" s="673"/>
      <c r="H4" s="673"/>
      <c r="I4" s="673"/>
      <c r="J4" s="673"/>
      <c r="K4" s="673"/>
      <c r="L4" s="673"/>
      <c r="M4" s="673"/>
      <c r="N4" s="673"/>
      <c r="O4" s="673"/>
      <c r="P4" s="673"/>
      <c r="Q4" s="673"/>
      <c r="R4" s="673"/>
    </row>
    <row r="5" spans="1:18" ht="24.6" customHeight="1" x14ac:dyDescent="0.45">
      <c r="A5" s="88"/>
      <c r="B5" s="88"/>
      <c r="C5" s="88"/>
      <c r="D5" s="88"/>
      <c r="E5" s="88"/>
      <c r="F5" s="88"/>
      <c r="G5" s="88"/>
      <c r="H5" s="88"/>
      <c r="I5" s="88"/>
      <c r="J5" s="88"/>
      <c r="K5" s="88"/>
      <c r="L5" s="88"/>
      <c r="M5" s="88"/>
      <c r="N5" s="88"/>
      <c r="O5" s="88"/>
      <c r="P5" s="88"/>
      <c r="Q5" s="88"/>
      <c r="R5" s="88"/>
    </row>
    <row r="6" spans="1:18" ht="22.9" customHeight="1" x14ac:dyDescent="0.45">
      <c r="A6" s="88"/>
      <c r="B6" s="88"/>
      <c r="C6" s="88"/>
      <c r="D6" s="88"/>
      <c r="E6" s="88"/>
      <c r="F6" s="88"/>
      <c r="G6" s="88"/>
      <c r="H6" s="88"/>
      <c r="I6" s="88"/>
      <c r="J6" s="88"/>
      <c r="K6" s="88"/>
      <c r="L6" s="704" t="s">
        <v>353</v>
      </c>
      <c r="M6" s="704"/>
      <c r="N6" s="704"/>
      <c r="O6" s="704"/>
      <c r="P6" s="88"/>
      <c r="Q6" s="88"/>
      <c r="R6" s="88"/>
    </row>
    <row r="7" spans="1:18" ht="19.149999999999999" customHeight="1" x14ac:dyDescent="0.45">
      <c r="A7" s="88"/>
      <c r="B7" s="764" t="s">
        <v>368</v>
      </c>
      <c r="C7" s="764"/>
      <c r="D7" s="764"/>
      <c r="E7" s="764"/>
      <c r="F7" s="764"/>
      <c r="G7" s="764"/>
      <c r="H7" s="764"/>
      <c r="I7" s="764"/>
      <c r="J7" s="764"/>
      <c r="K7" s="88"/>
      <c r="L7" s="764" t="s">
        <v>369</v>
      </c>
      <c r="M7" s="764"/>
      <c r="N7" s="764"/>
      <c r="O7" s="764"/>
      <c r="P7" s="764"/>
      <c r="Q7" s="764"/>
      <c r="R7" s="764"/>
    </row>
    <row r="8" spans="1:18" ht="75" x14ac:dyDescent="0.45">
      <c r="A8" s="88"/>
      <c r="B8" s="365" t="s">
        <v>380</v>
      </c>
      <c r="C8" s="365"/>
      <c r="D8" s="366" t="s">
        <v>590</v>
      </c>
      <c r="E8" s="366"/>
      <c r="F8" s="366" t="s">
        <v>591</v>
      </c>
      <c r="G8" s="366"/>
      <c r="H8" s="366" t="s">
        <v>592</v>
      </c>
      <c r="I8" s="365"/>
      <c r="J8" s="366" t="s">
        <v>593</v>
      </c>
      <c r="K8" s="367"/>
      <c r="L8" s="366" t="s">
        <v>590</v>
      </c>
      <c r="M8" s="366"/>
      <c r="N8" s="366" t="s">
        <v>591</v>
      </c>
      <c r="O8" s="366"/>
      <c r="P8" s="366" t="s">
        <v>592</v>
      </c>
      <c r="Q8" s="366"/>
      <c r="R8" s="366" t="s">
        <v>593</v>
      </c>
    </row>
    <row r="9" spans="1:18" ht="30.6" customHeight="1" x14ac:dyDescent="0.2">
      <c r="A9" s="29" t="s">
        <v>594</v>
      </c>
      <c r="B9" s="368"/>
      <c r="C9" s="86"/>
      <c r="D9" s="368"/>
      <c r="E9" s="86"/>
      <c r="F9" s="368" t="s">
        <v>365</v>
      </c>
      <c r="G9" s="86"/>
      <c r="H9" s="368"/>
      <c r="I9" s="86"/>
      <c r="J9" s="368"/>
      <c r="K9" s="86"/>
      <c r="L9" s="368"/>
      <c r="M9" s="86"/>
      <c r="N9" s="368" t="s">
        <v>365</v>
      </c>
      <c r="O9" s="86"/>
      <c r="P9" s="368"/>
      <c r="Q9" s="86"/>
      <c r="R9" s="368"/>
    </row>
    <row r="10" spans="1:18" ht="30.6" customHeight="1" x14ac:dyDescent="0.45">
      <c r="A10" s="47" t="s">
        <v>594</v>
      </c>
      <c r="B10" s="86"/>
      <c r="C10" s="86"/>
      <c r="D10" s="86"/>
      <c r="E10" s="86"/>
      <c r="F10" s="86" t="s">
        <v>365</v>
      </c>
      <c r="G10" s="86"/>
      <c r="H10" s="86"/>
      <c r="I10" s="86"/>
      <c r="J10" s="86"/>
      <c r="K10" s="86"/>
      <c r="L10" s="86"/>
      <c r="M10" s="86"/>
      <c r="N10" s="86" t="s">
        <v>365</v>
      </c>
      <c r="O10" s="86"/>
      <c r="P10" s="86"/>
      <c r="Q10" s="86"/>
      <c r="R10" s="86"/>
    </row>
    <row r="11" spans="1:18" ht="30.6" customHeight="1" x14ac:dyDescent="0.45">
      <c r="A11" s="47" t="s">
        <v>594</v>
      </c>
      <c r="B11" s="86"/>
      <c r="C11" s="86"/>
      <c r="D11" s="86">
        <f>'5-3.6'!H38</f>
        <v>0</v>
      </c>
      <c r="E11" s="86"/>
      <c r="F11" s="86">
        <f>'5-3.6'!J38</f>
        <v>0</v>
      </c>
      <c r="G11" s="86"/>
      <c r="H11" s="86"/>
      <c r="I11" s="86"/>
      <c r="J11" s="86"/>
      <c r="K11" s="86"/>
      <c r="L11" s="86"/>
      <c r="M11" s="86"/>
      <c r="N11" s="86" t="s">
        <v>365</v>
      </c>
      <c r="O11" s="86"/>
      <c r="P11" s="86"/>
      <c r="Q11" s="86"/>
      <c r="R11" s="86"/>
    </row>
    <row r="12" spans="1:18" ht="30.6" customHeight="1" thickBot="1" x14ac:dyDescent="0.5">
      <c r="A12" s="351"/>
      <c r="B12" s="86"/>
      <c r="C12" s="86"/>
      <c r="D12" s="369">
        <f>SUM(D9:D11)</f>
        <v>0</v>
      </c>
      <c r="E12" s="86"/>
      <c r="F12" s="369">
        <f t="shared" ref="F12:R12" si="0">SUM(F9:F11)</f>
        <v>0</v>
      </c>
      <c r="G12" s="86"/>
      <c r="H12" s="369">
        <f t="shared" si="0"/>
        <v>0</v>
      </c>
      <c r="I12" s="86"/>
      <c r="J12" s="369">
        <f t="shared" si="0"/>
        <v>0</v>
      </c>
      <c r="K12" s="86"/>
      <c r="L12" s="369">
        <f t="shared" si="0"/>
        <v>0</v>
      </c>
      <c r="M12" s="86"/>
      <c r="N12" s="369">
        <f t="shared" si="0"/>
        <v>0</v>
      </c>
      <c r="O12" s="86"/>
      <c r="P12" s="369">
        <f t="shared" si="0"/>
        <v>0</v>
      </c>
      <c r="Q12" s="86"/>
      <c r="R12" s="369">
        <f t="shared" si="0"/>
        <v>0</v>
      </c>
    </row>
    <row r="13" spans="1:18" ht="30.6" customHeight="1" thickTop="1" x14ac:dyDescent="0.45">
      <c r="A13" s="351"/>
      <c r="B13" s="86"/>
      <c r="C13" s="86"/>
      <c r="D13" s="86"/>
      <c r="E13" s="86"/>
      <c r="F13" s="86"/>
      <c r="G13" s="86"/>
      <c r="H13" s="86"/>
      <c r="I13" s="86"/>
      <c r="J13" s="29" t="s">
        <v>595</v>
      </c>
      <c r="K13" s="86"/>
      <c r="L13" s="86"/>
      <c r="M13" s="86"/>
      <c r="N13" s="86"/>
      <c r="O13" s="86"/>
      <c r="P13" s="86"/>
      <c r="Q13" s="86"/>
      <c r="R13" s="29" t="s">
        <v>595</v>
      </c>
    </row>
    <row r="14" spans="1:18" ht="30.6" customHeight="1" x14ac:dyDescent="0.45">
      <c r="A14" s="88"/>
      <c r="B14" s="86"/>
      <c r="C14" s="86"/>
      <c r="D14" s="86"/>
      <c r="E14" s="86"/>
      <c r="F14" s="86"/>
      <c r="G14" s="86"/>
      <c r="H14" s="86"/>
      <c r="I14" s="86"/>
      <c r="J14" s="86"/>
      <c r="K14" s="86"/>
      <c r="L14" s="86"/>
      <c r="M14" s="86"/>
      <c r="N14" s="86"/>
      <c r="O14" s="86"/>
      <c r="P14" s="86"/>
      <c r="Q14" s="86"/>
      <c r="R14" s="86"/>
    </row>
    <row r="15" spans="1:18" ht="18" x14ac:dyDescent="0.45">
      <c r="A15" s="88"/>
      <c r="B15" s="88"/>
      <c r="C15" s="88"/>
      <c r="D15" s="88"/>
      <c r="E15" s="88"/>
      <c r="F15" s="88"/>
      <c r="G15" s="88"/>
      <c r="H15" s="88"/>
      <c r="I15" s="88"/>
      <c r="J15" s="88"/>
      <c r="K15" s="88"/>
      <c r="L15" s="88"/>
      <c r="M15" s="88"/>
      <c r="N15" s="88"/>
      <c r="O15" s="88"/>
      <c r="P15" s="88"/>
      <c r="Q15" s="88"/>
      <c r="R15" s="88"/>
    </row>
    <row r="16" spans="1:18" ht="18" x14ac:dyDescent="0.45">
      <c r="A16" s="88"/>
      <c r="B16" s="88"/>
      <c r="C16" s="88"/>
      <c r="D16" s="88"/>
      <c r="E16" s="88"/>
      <c r="F16" s="88"/>
      <c r="G16" s="88"/>
      <c r="H16" s="88"/>
      <c r="I16" s="88"/>
      <c r="J16" s="88"/>
      <c r="K16" s="88"/>
      <c r="L16" s="88"/>
      <c r="M16" s="88"/>
      <c r="N16" s="88"/>
      <c r="O16" s="88"/>
      <c r="P16" s="88"/>
      <c r="Q16" s="88"/>
      <c r="R16" s="88"/>
    </row>
    <row r="17" spans="1:18" ht="18" x14ac:dyDescent="0.45">
      <c r="A17" s="88"/>
      <c r="B17" s="88"/>
      <c r="C17" s="88"/>
      <c r="D17" s="88"/>
      <c r="E17" s="88"/>
      <c r="F17" s="88"/>
      <c r="G17" s="88"/>
      <c r="H17" s="88"/>
      <c r="I17" s="88"/>
      <c r="J17" s="88"/>
      <c r="K17" s="88"/>
      <c r="L17" s="88"/>
      <c r="M17" s="88"/>
      <c r="N17" s="88"/>
      <c r="O17" s="88"/>
      <c r="P17" s="88"/>
      <c r="Q17" s="88"/>
      <c r="R17" s="88"/>
    </row>
    <row r="18" spans="1:18" ht="18" x14ac:dyDescent="0.45">
      <c r="A18" s="86"/>
      <c r="B18" s="86"/>
      <c r="C18" s="86"/>
      <c r="D18" s="86"/>
      <c r="E18" s="86"/>
      <c r="F18" s="86"/>
      <c r="G18" s="86"/>
      <c r="H18" s="88"/>
      <c r="I18" s="88"/>
      <c r="J18" s="88"/>
      <c r="K18" s="88"/>
      <c r="L18" s="88"/>
      <c r="M18" s="88"/>
      <c r="N18" s="88"/>
      <c r="O18" s="88"/>
      <c r="P18" s="88"/>
      <c r="Q18" s="88"/>
      <c r="R18" s="88"/>
    </row>
    <row r="19" spans="1:18" ht="18" x14ac:dyDescent="0.45">
      <c r="A19" s="88"/>
      <c r="B19" s="88"/>
      <c r="C19" s="88"/>
      <c r="D19" s="88"/>
      <c r="E19" s="88"/>
      <c r="F19" s="88"/>
      <c r="G19" s="88"/>
      <c r="H19" s="88"/>
      <c r="I19" s="88"/>
      <c r="J19" s="88"/>
      <c r="K19" s="88"/>
      <c r="L19" s="88"/>
      <c r="M19" s="88"/>
      <c r="N19" s="88"/>
      <c r="O19" s="88"/>
      <c r="P19" s="88"/>
      <c r="Q19" s="88"/>
      <c r="R19" s="88"/>
    </row>
  </sheetData>
  <mergeCells count="7">
    <mergeCell ref="B7:J7"/>
    <mergeCell ref="L7:R7"/>
    <mergeCell ref="A1:R1"/>
    <mergeCell ref="A2:R2"/>
    <mergeCell ref="A3:R3"/>
    <mergeCell ref="A4:R4"/>
    <mergeCell ref="L6:O6"/>
  </mergeCells>
  <pageMargins left="0.70866141732283505" right="0.70866141732283505" top="0.74803149606299202" bottom="0.74803149606299202" header="0.31496062992126" footer="0.31496062992126"/>
  <pageSetup paperSize="9" scale="68" orientation="portrait" r:id="rId1"/>
  <headerFooter>
    <oddFooter>&amp;L&amp;P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15546-8F8B-40AA-A736-502C45D5F225}">
  <sheetPr codeName="Sheet28">
    <tabColor theme="7" tint="-0.249977111117893"/>
  </sheetPr>
  <dimension ref="A1:W31"/>
  <sheetViews>
    <sheetView showGridLines="0" rightToLeft="1" view="pageBreakPreview" zoomScale="60" zoomScaleNormal="100" workbookViewId="0">
      <selection activeCell="A3" sqref="A3:W3"/>
    </sheetView>
  </sheetViews>
  <sheetFormatPr defaultRowHeight="14.25" x14ac:dyDescent="0.2"/>
  <cols>
    <col min="2" max="2" width="24.75" customWidth="1"/>
    <col min="4" max="4" width="1.375" customWidth="1"/>
    <col min="6" max="6" width="1.375" customWidth="1"/>
    <col min="8" max="8" width="1.875" customWidth="1"/>
    <col min="9" max="9" width="8.875" customWidth="1"/>
    <col min="10" max="10" width="2" customWidth="1"/>
    <col min="12" max="12" width="1.875" customWidth="1"/>
    <col min="14" max="14" width="1.375" customWidth="1"/>
    <col min="16" max="16" width="1.75" customWidth="1"/>
    <col min="18" max="18" width="1.875" customWidth="1"/>
    <col min="20" max="20" width="1.375" customWidth="1"/>
    <col min="21" max="21" width="8.875" customWidth="1"/>
    <col min="22" max="22" width="1.375" customWidth="1"/>
    <col min="23" max="23" width="13.375" customWidth="1"/>
  </cols>
  <sheetData>
    <row r="1" spans="1:23" ht="25.15" customHeight="1" x14ac:dyDescent="0.2">
      <c r="A1" s="640" t="str">
        <f>عنوان!A1</f>
        <v>شرکت پیمانکاری x</v>
      </c>
      <c r="B1" s="640"/>
      <c r="C1" s="640"/>
      <c r="D1" s="640"/>
      <c r="E1" s="640"/>
      <c r="F1" s="640"/>
      <c r="G1" s="640"/>
      <c r="H1" s="640"/>
      <c r="I1" s="640"/>
      <c r="J1" s="640"/>
      <c r="K1" s="640"/>
      <c r="L1" s="640"/>
      <c r="M1" s="640"/>
      <c r="N1" s="640"/>
      <c r="O1" s="640"/>
      <c r="P1" s="640"/>
      <c r="Q1" s="640"/>
      <c r="R1" s="640"/>
      <c r="S1" s="640"/>
      <c r="T1" s="640"/>
      <c r="U1" s="640"/>
      <c r="V1" s="640"/>
      <c r="W1" s="640"/>
    </row>
    <row r="2" spans="1:23" ht="25.15" customHeight="1" x14ac:dyDescent="0.2">
      <c r="A2" s="640" t="str">
        <f>عنوان!A6</f>
        <v>يادداشتهاي توضيحي صورت هاي مالي</v>
      </c>
      <c r="B2" s="640"/>
      <c r="C2" s="640"/>
      <c r="D2" s="640"/>
      <c r="E2" s="640"/>
      <c r="F2" s="640"/>
      <c r="G2" s="640"/>
      <c r="H2" s="640"/>
      <c r="I2" s="640"/>
      <c r="J2" s="640"/>
      <c r="K2" s="640"/>
      <c r="L2" s="640"/>
      <c r="M2" s="640"/>
      <c r="N2" s="640"/>
      <c r="O2" s="640"/>
      <c r="P2" s="640"/>
      <c r="Q2" s="640"/>
      <c r="R2" s="640"/>
      <c r="S2" s="640"/>
      <c r="T2" s="640"/>
      <c r="U2" s="640"/>
      <c r="V2" s="640"/>
      <c r="W2" s="640"/>
    </row>
    <row r="3" spans="1:23" ht="25.15" customHeight="1" x14ac:dyDescent="0.2">
      <c r="A3" s="640" t="str">
        <f>عنوان!A3</f>
        <v>سال مالي منتهی به 29 اسفند 1402</v>
      </c>
      <c r="B3" s="640"/>
      <c r="C3" s="640"/>
      <c r="D3" s="640"/>
      <c r="E3" s="640"/>
      <c r="F3" s="640"/>
      <c r="G3" s="640"/>
      <c r="H3" s="640"/>
      <c r="I3" s="640"/>
      <c r="J3" s="640"/>
      <c r="K3" s="640"/>
      <c r="L3" s="640"/>
      <c r="M3" s="640"/>
      <c r="N3" s="640"/>
      <c r="O3" s="640"/>
      <c r="P3" s="640"/>
      <c r="Q3" s="640"/>
      <c r="R3" s="640"/>
      <c r="S3" s="640"/>
      <c r="T3" s="640"/>
      <c r="U3" s="640"/>
      <c r="V3" s="640"/>
      <c r="W3" s="640"/>
    </row>
    <row r="4" spans="1:23" ht="25.15" customHeight="1" x14ac:dyDescent="0.45">
      <c r="A4" s="88"/>
      <c r="B4" s="88"/>
      <c r="C4" s="88"/>
      <c r="D4" s="88"/>
      <c r="E4" s="88"/>
      <c r="F4" s="88"/>
      <c r="G4" s="88"/>
      <c r="H4" s="88"/>
      <c r="I4" s="88"/>
      <c r="J4" s="88"/>
      <c r="K4" s="88"/>
      <c r="L4" s="88"/>
      <c r="M4" s="88"/>
      <c r="N4" s="88"/>
      <c r="O4" s="88"/>
      <c r="P4" s="88"/>
      <c r="Q4" s="88"/>
      <c r="R4" s="88"/>
      <c r="S4" s="88"/>
      <c r="T4" s="88"/>
      <c r="U4" s="88"/>
      <c r="V4" s="88"/>
      <c r="W4" s="88"/>
    </row>
    <row r="5" spans="1:23" ht="24" x14ac:dyDescent="0.2">
      <c r="A5" s="673" t="s">
        <v>596</v>
      </c>
      <c r="B5" s="673"/>
      <c r="C5" s="673"/>
      <c r="D5" s="673"/>
      <c r="E5" s="673"/>
      <c r="F5" s="673"/>
      <c r="G5" s="673"/>
      <c r="H5" s="673"/>
      <c r="I5" s="673"/>
      <c r="J5" s="673"/>
      <c r="K5" s="673"/>
      <c r="L5" s="673"/>
      <c r="M5" s="673"/>
      <c r="N5" s="673"/>
      <c r="O5" s="673"/>
      <c r="P5" s="673"/>
      <c r="Q5" s="673"/>
      <c r="R5" s="673"/>
      <c r="S5" s="673"/>
      <c r="T5" s="673"/>
      <c r="U5" s="673"/>
      <c r="V5" s="673"/>
      <c r="W5" s="673"/>
    </row>
    <row r="6" spans="1:23" ht="18" x14ac:dyDescent="0.45">
      <c r="A6" s="88"/>
      <c r="B6" s="88"/>
      <c r="C6" s="88"/>
      <c r="D6" s="88"/>
      <c r="E6" s="88"/>
      <c r="F6" s="88"/>
      <c r="G6" s="88"/>
      <c r="H6" s="88"/>
      <c r="I6" s="88"/>
      <c r="J6" s="88"/>
      <c r="K6" s="88"/>
      <c r="L6" s="88"/>
      <c r="M6" s="88"/>
      <c r="N6" s="88"/>
      <c r="O6" s="370"/>
      <c r="P6" s="370"/>
      <c r="Q6" s="704" t="s">
        <v>353</v>
      </c>
      <c r="R6" s="704"/>
      <c r="S6" s="704"/>
      <c r="T6" s="704"/>
      <c r="U6" s="704"/>
      <c r="V6" s="88"/>
      <c r="W6" s="88"/>
    </row>
    <row r="7" spans="1:23" ht="18" x14ac:dyDescent="0.45">
      <c r="A7" s="88"/>
      <c r="B7" s="88"/>
      <c r="C7" s="764" t="s">
        <v>368</v>
      </c>
      <c r="D7" s="764"/>
      <c r="E7" s="764"/>
      <c r="F7" s="764"/>
      <c r="G7" s="764"/>
      <c r="H7" s="764"/>
      <c r="I7" s="764"/>
      <c r="J7" s="764"/>
      <c r="K7" s="764"/>
      <c r="L7" s="764"/>
      <c r="M7" s="764"/>
      <c r="N7" s="88"/>
      <c r="O7" s="764" t="s">
        <v>369</v>
      </c>
      <c r="P7" s="764"/>
      <c r="Q7" s="764"/>
      <c r="R7" s="764"/>
      <c r="S7" s="764"/>
      <c r="T7" s="764"/>
      <c r="U7" s="764"/>
      <c r="V7" s="764"/>
      <c r="W7" s="764"/>
    </row>
    <row r="8" spans="1:23" ht="27" x14ac:dyDescent="0.45">
      <c r="A8" s="88"/>
      <c r="B8" s="88"/>
      <c r="C8" s="371" t="s">
        <v>380</v>
      </c>
      <c r="D8" s="371"/>
      <c r="E8" s="371" t="s">
        <v>583</v>
      </c>
      <c r="F8" s="371"/>
      <c r="G8" s="371" t="s">
        <v>597</v>
      </c>
      <c r="H8" s="371"/>
      <c r="I8" s="372" t="s">
        <v>598</v>
      </c>
      <c r="J8" s="372"/>
      <c r="K8" s="371" t="s">
        <v>576</v>
      </c>
      <c r="L8" s="371"/>
      <c r="M8" s="371" t="s">
        <v>392</v>
      </c>
      <c r="N8" s="373"/>
      <c r="O8" s="371" t="s">
        <v>583</v>
      </c>
      <c r="P8" s="371"/>
      <c r="Q8" s="371" t="s">
        <v>597</v>
      </c>
      <c r="R8" s="371"/>
      <c r="S8" s="374" t="s">
        <v>598</v>
      </c>
      <c r="T8" s="374"/>
      <c r="U8" s="368" t="s">
        <v>576</v>
      </c>
      <c r="V8" s="368"/>
      <c r="W8" s="371" t="s">
        <v>392</v>
      </c>
    </row>
    <row r="9" spans="1:23" ht="26.45" customHeight="1" x14ac:dyDescent="0.2">
      <c r="A9" s="690" t="s">
        <v>373</v>
      </c>
      <c r="B9" s="690"/>
      <c r="C9" s="368"/>
      <c r="D9" s="86"/>
      <c r="E9" s="368"/>
      <c r="F9" s="86"/>
      <c r="G9" s="368"/>
      <c r="H9" s="86"/>
      <c r="I9" s="368"/>
      <c r="J9" s="86"/>
      <c r="K9" s="368"/>
      <c r="L9" s="86"/>
      <c r="M9" s="368"/>
      <c r="N9" s="86"/>
      <c r="O9" s="368"/>
      <c r="P9" s="86"/>
      <c r="Q9" s="368"/>
      <c r="R9" s="86"/>
      <c r="S9" s="368"/>
      <c r="T9" s="86"/>
      <c r="U9" s="368"/>
      <c r="V9" s="86"/>
      <c r="W9" s="368"/>
    </row>
    <row r="10" spans="1:23" ht="23.45" customHeight="1" x14ac:dyDescent="0.45">
      <c r="A10" s="88"/>
      <c r="B10" s="45" t="s">
        <v>599</v>
      </c>
      <c r="C10" s="86"/>
      <c r="D10" s="86"/>
      <c r="E10" s="86"/>
      <c r="F10" s="86"/>
      <c r="G10" s="86"/>
      <c r="H10" s="86"/>
      <c r="I10" s="86"/>
      <c r="J10" s="86"/>
      <c r="K10" s="86"/>
      <c r="L10" s="86"/>
      <c r="M10" s="86"/>
      <c r="N10" s="86"/>
      <c r="O10" s="86"/>
      <c r="P10" s="86"/>
      <c r="Q10" s="86"/>
      <c r="R10" s="86"/>
      <c r="S10" s="86"/>
      <c r="T10" s="86"/>
      <c r="U10" s="86"/>
      <c r="V10" s="86"/>
      <c r="W10" s="86"/>
    </row>
    <row r="11" spans="1:23" ht="23.45" customHeight="1" x14ac:dyDescent="0.45">
      <c r="A11" s="88"/>
      <c r="B11" s="45" t="s">
        <v>599</v>
      </c>
      <c r="C11" s="86"/>
      <c r="D11" s="86">
        <f>'5-3.6'!H38</f>
        <v>0</v>
      </c>
      <c r="E11" s="86"/>
      <c r="F11" s="86">
        <f>'5-3.6'!J38</f>
        <v>0</v>
      </c>
      <c r="G11" s="86"/>
      <c r="H11" s="86"/>
      <c r="I11" s="86"/>
      <c r="J11" s="86"/>
      <c r="K11" s="86"/>
      <c r="L11" s="86"/>
      <c r="M11" s="86"/>
      <c r="N11" s="86"/>
      <c r="O11" s="86"/>
      <c r="P11" s="86"/>
      <c r="Q11" s="86"/>
      <c r="R11" s="86"/>
      <c r="S11" s="86"/>
      <c r="T11" s="86"/>
      <c r="U11" s="86"/>
      <c r="V11" s="86"/>
      <c r="W11" s="86"/>
    </row>
    <row r="12" spans="1:23" ht="18.75" x14ac:dyDescent="0.45">
      <c r="A12" s="88"/>
      <c r="B12" s="81" t="s">
        <v>600</v>
      </c>
      <c r="C12" s="86"/>
      <c r="D12" s="86"/>
      <c r="E12" s="86"/>
      <c r="F12" s="86"/>
      <c r="G12" s="86"/>
      <c r="H12" s="86"/>
      <c r="I12" s="86"/>
      <c r="J12" s="86"/>
      <c r="K12" s="86"/>
      <c r="L12" s="86"/>
      <c r="M12" s="86"/>
      <c r="N12" s="86"/>
      <c r="O12" s="86"/>
      <c r="P12" s="86"/>
      <c r="Q12" s="86"/>
      <c r="R12" s="86"/>
      <c r="S12" s="86"/>
      <c r="T12" s="86"/>
      <c r="U12" s="86"/>
      <c r="V12" s="86"/>
      <c r="W12" s="86"/>
    </row>
    <row r="13" spans="1:23" ht="25.9" customHeight="1" x14ac:dyDescent="0.45">
      <c r="A13" s="88"/>
      <c r="B13" s="88"/>
      <c r="C13" s="86"/>
      <c r="D13" s="86"/>
      <c r="E13" s="375">
        <f>SUM(E10:E12)</f>
        <v>0</v>
      </c>
      <c r="F13" s="86"/>
      <c r="G13" s="375">
        <f>SUM(G10:G12)</f>
        <v>0</v>
      </c>
      <c r="H13" s="86"/>
      <c r="I13" s="375">
        <f t="shared" ref="I13:W13" si="0">SUM(I10:I12)</f>
        <v>0</v>
      </c>
      <c r="J13" s="86"/>
      <c r="K13" s="375">
        <f t="shared" si="0"/>
        <v>0</v>
      </c>
      <c r="L13" s="86"/>
      <c r="M13" s="375">
        <f t="shared" si="0"/>
        <v>0</v>
      </c>
      <c r="N13" s="86"/>
      <c r="O13" s="375">
        <f t="shared" si="0"/>
        <v>0</v>
      </c>
      <c r="P13" s="86"/>
      <c r="Q13" s="375">
        <f t="shared" si="0"/>
        <v>0</v>
      </c>
      <c r="R13" s="86"/>
      <c r="S13" s="375">
        <f t="shared" si="0"/>
        <v>0</v>
      </c>
      <c r="T13" s="86"/>
      <c r="U13" s="375">
        <f t="shared" si="0"/>
        <v>0</v>
      </c>
      <c r="V13" s="86"/>
      <c r="W13" s="375">
        <f t="shared" si="0"/>
        <v>0</v>
      </c>
    </row>
    <row r="14" spans="1:23" ht="25.15" customHeight="1" x14ac:dyDescent="0.2">
      <c r="A14" s="690" t="s">
        <v>564</v>
      </c>
      <c r="B14" s="690"/>
      <c r="C14" s="86"/>
      <c r="D14" s="86"/>
      <c r="E14" s="86"/>
      <c r="F14" s="86"/>
      <c r="G14" s="86"/>
      <c r="H14" s="86"/>
      <c r="I14" s="86"/>
      <c r="J14" s="86"/>
      <c r="K14" s="86"/>
      <c r="L14" s="86"/>
      <c r="M14" s="86"/>
      <c r="N14" s="86"/>
      <c r="O14" s="86"/>
      <c r="P14" s="86"/>
      <c r="Q14" s="86"/>
      <c r="R14" s="86"/>
      <c r="S14" s="86"/>
      <c r="T14" s="86"/>
      <c r="U14" s="86"/>
      <c r="V14" s="86"/>
      <c r="W14" s="86"/>
    </row>
    <row r="15" spans="1:23" ht="19.899999999999999" customHeight="1" x14ac:dyDescent="0.45">
      <c r="A15" s="88"/>
      <c r="B15" s="45" t="s">
        <v>599</v>
      </c>
      <c r="C15" s="86"/>
      <c r="D15" s="86"/>
      <c r="E15" s="86"/>
      <c r="F15" s="86"/>
      <c r="G15" s="86"/>
      <c r="H15" s="86"/>
      <c r="I15" s="86"/>
      <c r="J15" s="86"/>
      <c r="K15" s="86"/>
      <c r="L15" s="86"/>
      <c r="M15" s="86"/>
      <c r="N15" s="86"/>
      <c r="O15" s="86"/>
      <c r="P15" s="86"/>
      <c r="Q15" s="86"/>
      <c r="R15" s="86"/>
      <c r="S15" s="86"/>
      <c r="T15" s="86"/>
      <c r="U15" s="86"/>
      <c r="V15" s="86"/>
      <c r="W15" s="86"/>
    </row>
    <row r="16" spans="1:23" ht="19.899999999999999" customHeight="1" x14ac:dyDescent="0.45">
      <c r="A16" s="88"/>
      <c r="B16" s="45" t="s">
        <v>599</v>
      </c>
      <c r="C16" s="86"/>
      <c r="D16" s="86"/>
      <c r="E16" s="86"/>
      <c r="F16" s="86"/>
      <c r="G16" s="86"/>
      <c r="H16" s="86"/>
      <c r="I16" s="86"/>
      <c r="J16" s="86"/>
      <c r="K16" s="86"/>
      <c r="L16" s="86"/>
      <c r="M16" s="86"/>
      <c r="N16" s="86"/>
      <c r="O16" s="86"/>
      <c r="P16" s="86"/>
      <c r="Q16" s="86"/>
      <c r="R16" s="86"/>
      <c r="S16" s="86"/>
      <c r="T16" s="86"/>
      <c r="U16" s="86"/>
      <c r="V16" s="86"/>
      <c r="W16" s="86"/>
    </row>
    <row r="17" spans="1:23" ht="18.75" x14ac:dyDescent="0.45">
      <c r="A17" s="88"/>
      <c r="B17" s="81" t="s">
        <v>600</v>
      </c>
      <c r="C17" s="86"/>
      <c r="D17" s="86"/>
      <c r="E17" s="86"/>
      <c r="F17" s="86"/>
      <c r="G17" s="86"/>
      <c r="H17" s="86"/>
      <c r="I17" s="86"/>
      <c r="J17" s="86"/>
      <c r="K17" s="86"/>
      <c r="L17" s="86"/>
      <c r="M17" s="86"/>
      <c r="N17" s="86"/>
      <c r="O17" s="86"/>
      <c r="P17" s="86"/>
      <c r="Q17" s="86"/>
      <c r="R17" s="86"/>
      <c r="S17" s="86"/>
      <c r="T17" s="86"/>
      <c r="U17" s="86"/>
      <c r="V17" s="86"/>
      <c r="W17" s="86"/>
    </row>
    <row r="18" spans="1:23" ht="38.450000000000003" customHeight="1" x14ac:dyDescent="0.2">
      <c r="A18" s="86"/>
      <c r="B18" s="86"/>
      <c r="C18" s="86"/>
      <c r="D18" s="86"/>
      <c r="E18" s="375">
        <f>SUM(E15:E17)</f>
        <v>0</v>
      </c>
      <c r="F18" s="86"/>
      <c r="G18" s="375">
        <f>SUM(G15:G17)</f>
        <v>0</v>
      </c>
      <c r="H18" s="86"/>
      <c r="I18" s="375">
        <f t="shared" ref="I18:W18" si="1">SUM(I15:I17)</f>
        <v>0</v>
      </c>
      <c r="J18" s="86"/>
      <c r="K18" s="375">
        <f t="shared" si="1"/>
        <v>0</v>
      </c>
      <c r="L18" s="86"/>
      <c r="M18" s="375">
        <f t="shared" si="1"/>
        <v>0</v>
      </c>
      <c r="N18" s="86"/>
      <c r="O18" s="375">
        <f t="shared" si="1"/>
        <v>0</v>
      </c>
      <c r="P18" s="86"/>
      <c r="Q18" s="375">
        <f t="shared" si="1"/>
        <v>0</v>
      </c>
      <c r="R18" s="86"/>
      <c r="S18" s="375">
        <f t="shared" si="1"/>
        <v>0</v>
      </c>
      <c r="T18" s="86"/>
      <c r="U18" s="375">
        <f t="shared" si="1"/>
        <v>0</v>
      </c>
      <c r="V18" s="86"/>
      <c r="W18" s="375">
        <f t="shared" si="1"/>
        <v>0</v>
      </c>
    </row>
    <row r="19" spans="1:23" ht="38.450000000000003" customHeight="1" thickBot="1" x14ac:dyDescent="0.5">
      <c r="A19" s="88"/>
      <c r="B19" s="88"/>
      <c r="C19" s="86"/>
      <c r="D19" s="86"/>
      <c r="E19" s="369">
        <f>E13+E18</f>
        <v>0</v>
      </c>
      <c r="F19" s="86"/>
      <c r="G19" s="369">
        <f>G13+G18</f>
        <v>0</v>
      </c>
      <c r="H19" s="86"/>
      <c r="I19" s="369">
        <f t="shared" ref="I19:W19" si="2">I13+I18</f>
        <v>0</v>
      </c>
      <c r="J19" s="86"/>
      <c r="K19" s="369">
        <f t="shared" si="2"/>
        <v>0</v>
      </c>
      <c r="L19" s="86"/>
      <c r="M19" s="369">
        <f t="shared" si="2"/>
        <v>0</v>
      </c>
      <c r="N19" s="86"/>
      <c r="O19" s="369">
        <f t="shared" si="2"/>
        <v>0</v>
      </c>
      <c r="P19" s="86"/>
      <c r="Q19" s="369">
        <f t="shared" si="2"/>
        <v>0</v>
      </c>
      <c r="R19" s="86"/>
      <c r="S19" s="369">
        <f t="shared" si="2"/>
        <v>0</v>
      </c>
      <c r="T19" s="86"/>
      <c r="U19" s="369">
        <f t="shared" si="2"/>
        <v>0</v>
      </c>
      <c r="V19" s="86"/>
      <c r="W19" s="369">
        <f t="shared" si="2"/>
        <v>0</v>
      </c>
    </row>
    <row r="20" spans="1:23" ht="18.75" thickTop="1" x14ac:dyDescent="0.45">
      <c r="A20" s="88"/>
      <c r="B20" s="88"/>
      <c r="C20" s="86"/>
      <c r="D20" s="86"/>
      <c r="E20" s="86"/>
      <c r="F20" s="86"/>
      <c r="G20" s="86"/>
      <c r="H20" s="86"/>
      <c r="I20" s="86"/>
      <c r="J20" s="86"/>
      <c r="K20" s="86"/>
      <c r="L20" s="86"/>
      <c r="M20" s="86"/>
      <c r="N20" s="86"/>
      <c r="O20" s="86"/>
      <c r="P20" s="86"/>
      <c r="Q20" s="86"/>
      <c r="R20" s="86"/>
      <c r="S20" s="86"/>
      <c r="T20" s="86"/>
      <c r="U20" s="86"/>
      <c r="V20" s="86"/>
      <c r="W20" s="86"/>
    </row>
    <row r="21" spans="1:23" ht="18" x14ac:dyDescent="0.45">
      <c r="A21" s="88"/>
      <c r="B21" s="88"/>
      <c r="C21" s="88"/>
      <c r="D21" s="88"/>
      <c r="E21" s="88"/>
      <c r="F21" s="88"/>
      <c r="G21" s="88"/>
      <c r="H21" s="88"/>
      <c r="I21" s="88"/>
      <c r="J21" s="88"/>
      <c r="K21" s="88"/>
      <c r="L21" s="88"/>
      <c r="M21" s="88"/>
      <c r="N21" s="88"/>
      <c r="O21" s="88"/>
      <c r="P21" s="88"/>
      <c r="Q21" s="88"/>
      <c r="R21" s="88"/>
      <c r="S21" s="88"/>
      <c r="T21" s="88"/>
      <c r="U21" s="88"/>
      <c r="V21" s="88"/>
      <c r="W21" s="88"/>
    </row>
    <row r="22" spans="1:23" ht="18" x14ac:dyDescent="0.45">
      <c r="A22" s="88"/>
      <c r="B22" s="88"/>
      <c r="C22" s="88"/>
      <c r="D22" s="88"/>
      <c r="E22" s="88"/>
      <c r="F22" s="88"/>
      <c r="G22" s="88"/>
      <c r="H22" s="88"/>
      <c r="I22" s="88"/>
      <c r="J22" s="88"/>
      <c r="K22" s="88"/>
      <c r="L22" s="88"/>
      <c r="M22" s="88"/>
      <c r="N22" s="88"/>
      <c r="O22" s="88"/>
      <c r="P22" s="88"/>
      <c r="Q22" s="88"/>
      <c r="R22" s="88"/>
      <c r="S22" s="88"/>
      <c r="T22" s="88"/>
      <c r="U22" s="88"/>
      <c r="V22" s="88"/>
      <c r="W22" s="88"/>
    </row>
    <row r="23" spans="1:23" ht="18" x14ac:dyDescent="0.45">
      <c r="A23" s="88"/>
      <c r="B23" s="88"/>
      <c r="C23" s="88"/>
      <c r="D23" s="88"/>
      <c r="E23" s="88"/>
      <c r="F23" s="88"/>
      <c r="G23" s="88"/>
      <c r="H23" s="88"/>
      <c r="I23" s="88"/>
      <c r="J23" s="88"/>
      <c r="K23" s="88"/>
      <c r="L23" s="88"/>
      <c r="M23" s="88"/>
      <c r="N23" s="88"/>
      <c r="O23" s="88"/>
      <c r="P23" s="88"/>
      <c r="Q23" s="88"/>
      <c r="R23" s="88"/>
      <c r="S23" s="88"/>
      <c r="T23" s="88"/>
      <c r="U23" s="88"/>
      <c r="V23" s="88"/>
      <c r="W23" s="88"/>
    </row>
    <row r="24" spans="1:23" ht="18" x14ac:dyDescent="0.45">
      <c r="A24" s="88"/>
      <c r="B24" s="88"/>
      <c r="C24" s="88"/>
      <c r="D24" s="88"/>
      <c r="E24" s="88"/>
      <c r="F24" s="88"/>
      <c r="G24" s="88"/>
      <c r="H24" s="88"/>
      <c r="I24" s="88"/>
      <c r="J24" s="88"/>
      <c r="K24" s="88"/>
      <c r="L24" s="88"/>
      <c r="M24" s="88"/>
      <c r="N24" s="88"/>
      <c r="O24" s="88"/>
      <c r="P24" s="88"/>
      <c r="Q24" s="88"/>
      <c r="R24" s="88"/>
      <c r="S24" s="88"/>
      <c r="T24" s="88"/>
      <c r="U24" s="88"/>
      <c r="V24" s="88"/>
      <c r="W24" s="88"/>
    </row>
    <row r="25" spans="1:23" ht="18" x14ac:dyDescent="0.45">
      <c r="A25" s="88"/>
      <c r="B25" s="88"/>
      <c r="C25" s="88"/>
      <c r="D25" s="88"/>
      <c r="E25" s="88"/>
      <c r="F25" s="88"/>
      <c r="G25" s="88"/>
      <c r="H25" s="88"/>
      <c r="I25" s="88"/>
      <c r="J25" s="88"/>
      <c r="K25" s="88"/>
      <c r="L25" s="88"/>
      <c r="M25" s="88"/>
      <c r="N25" s="88"/>
      <c r="O25" s="88"/>
      <c r="P25" s="88"/>
      <c r="Q25" s="88"/>
      <c r="R25" s="88"/>
      <c r="S25" s="88"/>
      <c r="T25" s="88"/>
      <c r="U25" s="88"/>
      <c r="V25" s="88"/>
      <c r="W25" s="88"/>
    </row>
    <row r="26" spans="1:23" ht="18" x14ac:dyDescent="0.45">
      <c r="A26" s="88"/>
      <c r="B26" s="88"/>
      <c r="C26" s="88"/>
      <c r="D26" s="88"/>
      <c r="E26" s="88"/>
      <c r="F26" s="88"/>
      <c r="G26" s="88"/>
      <c r="H26" s="88"/>
      <c r="I26" s="88"/>
      <c r="J26" s="88"/>
      <c r="K26" s="88"/>
      <c r="L26" s="88"/>
      <c r="M26" s="88"/>
      <c r="N26" s="88"/>
      <c r="O26" s="88"/>
      <c r="P26" s="88"/>
      <c r="Q26" s="88"/>
      <c r="R26" s="88"/>
      <c r="S26" s="88"/>
      <c r="T26" s="88"/>
      <c r="U26" s="88"/>
      <c r="V26" s="88"/>
      <c r="W26" s="88"/>
    </row>
    <row r="27" spans="1:23" ht="18" x14ac:dyDescent="0.45">
      <c r="A27" s="88"/>
      <c r="B27" s="88"/>
      <c r="C27" s="88"/>
      <c r="D27" s="88"/>
      <c r="E27" s="88"/>
      <c r="F27" s="88"/>
      <c r="G27" s="88"/>
      <c r="H27" s="88"/>
      <c r="I27" s="88"/>
      <c r="J27" s="88"/>
      <c r="K27" s="88"/>
      <c r="L27" s="88"/>
      <c r="M27" s="88"/>
      <c r="N27" s="88"/>
      <c r="O27" s="88"/>
      <c r="P27" s="88"/>
      <c r="Q27" s="88"/>
      <c r="R27" s="88"/>
      <c r="S27" s="88"/>
      <c r="T27" s="88"/>
      <c r="U27" s="88"/>
      <c r="V27" s="88"/>
      <c r="W27" s="88"/>
    </row>
    <row r="28" spans="1:23" ht="18" x14ac:dyDescent="0.45">
      <c r="A28" s="88"/>
      <c r="B28" s="88"/>
      <c r="C28" s="88"/>
      <c r="D28" s="88"/>
      <c r="E28" s="88"/>
      <c r="F28" s="88"/>
      <c r="G28" s="88"/>
      <c r="H28" s="88"/>
      <c r="I28" s="88"/>
      <c r="J28" s="88"/>
      <c r="K28" s="88"/>
      <c r="L28" s="88"/>
      <c r="M28" s="88"/>
      <c r="N28" s="88"/>
      <c r="O28" s="88"/>
      <c r="P28" s="88"/>
      <c r="Q28" s="88"/>
      <c r="R28" s="88"/>
      <c r="S28" s="88"/>
      <c r="T28" s="88"/>
      <c r="U28" s="88"/>
      <c r="V28" s="88"/>
      <c r="W28" s="88"/>
    </row>
    <row r="29" spans="1:23" ht="18" x14ac:dyDescent="0.45">
      <c r="A29" s="88"/>
      <c r="B29" s="88"/>
      <c r="C29" s="88"/>
      <c r="D29" s="88"/>
      <c r="E29" s="88"/>
      <c r="F29" s="88"/>
      <c r="G29" s="88"/>
      <c r="H29" s="88"/>
      <c r="I29" s="88"/>
      <c r="J29" s="88"/>
      <c r="K29" s="88"/>
      <c r="L29" s="88"/>
      <c r="M29" s="88"/>
      <c r="N29" s="88"/>
      <c r="O29" s="88"/>
      <c r="P29" s="88"/>
      <c r="Q29" s="88"/>
      <c r="R29" s="88"/>
      <c r="S29" s="88"/>
      <c r="T29" s="88"/>
      <c r="U29" s="88"/>
      <c r="V29" s="88"/>
      <c r="W29" s="88"/>
    </row>
    <row r="30" spans="1:23" x14ac:dyDescent="0.2">
      <c r="A30" s="376"/>
      <c r="B30" s="376"/>
      <c r="C30" s="376"/>
      <c r="D30" s="376"/>
      <c r="E30" s="376"/>
      <c r="F30" s="376"/>
      <c r="G30" s="376"/>
    </row>
    <row r="31" spans="1:23" ht="29.25" customHeight="1" x14ac:dyDescent="0.2">
      <c r="F31" s="377"/>
    </row>
  </sheetData>
  <mergeCells count="9">
    <mergeCell ref="A9:B9"/>
    <mergeCell ref="A14:B14"/>
    <mergeCell ref="A1:W1"/>
    <mergeCell ref="A2:W2"/>
    <mergeCell ref="A3:W3"/>
    <mergeCell ref="A5:W5"/>
    <mergeCell ref="Q6:U6"/>
    <mergeCell ref="C7:M7"/>
    <mergeCell ref="O7:W7"/>
  </mergeCells>
  <pageMargins left="0.70866141732283505" right="0.70866141732283505" top="0.74803149606299202" bottom="0.74803149606299202" header="0.31496062992126" footer="0.31496062992126"/>
  <pageSetup paperSize="9" scale="56" orientation="portrait" r:id="rId1"/>
  <headerFooter>
    <oddFooter>&amp;L&amp;P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F8636-875A-432B-959C-C2CDB38F735E}">
  <sheetPr codeName="Sheet29">
    <tabColor theme="7" tint="-0.249977111117893"/>
  </sheetPr>
  <dimension ref="A1:Q36"/>
  <sheetViews>
    <sheetView showGridLines="0" rightToLeft="1" view="pageBreakPreview" zoomScale="98" zoomScaleSheetLayoutView="98" workbookViewId="0">
      <selection activeCell="A3" sqref="A3:Q3"/>
    </sheetView>
  </sheetViews>
  <sheetFormatPr defaultRowHeight="15.75" x14ac:dyDescent="0.2"/>
  <cols>
    <col min="1" max="1" width="6.25" style="302" customWidth="1"/>
    <col min="2" max="2" width="7.125" style="304" customWidth="1"/>
    <col min="3" max="3" width="0.75" style="304" customWidth="1"/>
    <col min="4" max="4" width="14.875" style="304" customWidth="1"/>
    <col min="5" max="5" width="0.75" style="304" customWidth="1"/>
    <col min="6" max="6" width="11.375" style="304" customWidth="1"/>
    <col min="7" max="7" width="0.75" style="304" customWidth="1"/>
    <col min="8" max="8" width="11.375" style="304" customWidth="1"/>
    <col min="9" max="9" width="1.375" style="304" customWidth="1"/>
    <col min="10" max="10" width="11.375" style="304" customWidth="1"/>
    <col min="11" max="11" width="0.75" style="304" customWidth="1"/>
    <col min="12" max="12" width="10.375" style="304" customWidth="1"/>
    <col min="13" max="13" width="0.75" style="304" customWidth="1"/>
    <col min="14" max="14" width="9.375" style="304" customWidth="1"/>
    <col min="15" max="15" width="0.75" style="304" customWidth="1"/>
    <col min="16" max="16" width="11.375" style="304" customWidth="1"/>
    <col min="17" max="17" width="14" style="304" customWidth="1"/>
    <col min="18" max="238" width="9.125" style="304"/>
    <col min="239" max="239" width="3.75" style="304" customWidth="1"/>
    <col min="240" max="240" width="4.875" style="304" customWidth="1"/>
    <col min="241" max="241" width="5.25" style="304" customWidth="1"/>
    <col min="242" max="242" width="31.25" style="304" customWidth="1"/>
    <col min="243" max="243" width="7.75" style="304" customWidth="1"/>
    <col min="244" max="244" width="2.375" style="304" customWidth="1"/>
    <col min="245" max="245" width="11.375" style="304" customWidth="1"/>
    <col min="246" max="246" width="2.375" style="304" customWidth="1"/>
    <col min="247" max="247" width="11.375" style="304" customWidth="1"/>
    <col min="248" max="248" width="2.375" style="304" customWidth="1"/>
    <col min="249" max="249" width="10.875" style="304" customWidth="1"/>
    <col min="250" max="250" width="2.375" style="304" customWidth="1"/>
    <col min="251" max="251" width="11.125" style="304" customWidth="1"/>
    <col min="252" max="252" width="1.875" style="304" customWidth="1"/>
    <col min="253" max="253" width="11" style="304" customWidth="1"/>
    <col min="254" max="254" width="0.75" style="304" customWidth="1"/>
    <col min="255" max="255" width="1.875" style="304" customWidth="1"/>
    <col min="256" max="256" width="11.875" style="304" bestFit="1" customWidth="1"/>
    <col min="257" max="257" width="15.25" style="304" bestFit="1" customWidth="1"/>
    <col min="258" max="258" width="5" style="304" customWidth="1"/>
    <col min="259" max="259" width="10.25" style="304" bestFit="1" customWidth="1"/>
    <col min="260" max="260" width="5" style="304" customWidth="1"/>
    <col min="261" max="261" width="10.25" style="304" bestFit="1" customWidth="1"/>
    <col min="262" max="264" width="9.125" style="304"/>
    <col min="265" max="265" width="10.25" style="304" bestFit="1" customWidth="1"/>
    <col min="266" max="494" width="9.125" style="304"/>
    <col min="495" max="495" width="3.75" style="304" customWidth="1"/>
    <col min="496" max="496" width="4.875" style="304" customWidth="1"/>
    <col min="497" max="497" width="5.25" style="304" customWidth="1"/>
    <col min="498" max="498" width="31.25" style="304" customWidth="1"/>
    <col min="499" max="499" width="7.75" style="304" customWidth="1"/>
    <col min="500" max="500" width="2.375" style="304" customWidth="1"/>
    <col min="501" max="501" width="11.375" style="304" customWidth="1"/>
    <col min="502" max="502" width="2.375" style="304" customWidth="1"/>
    <col min="503" max="503" width="11.375" style="304" customWidth="1"/>
    <col min="504" max="504" width="2.375" style="304" customWidth="1"/>
    <col min="505" max="505" width="10.875" style="304" customWidth="1"/>
    <col min="506" max="506" width="2.375" style="304" customWidth="1"/>
    <col min="507" max="507" width="11.125" style="304" customWidth="1"/>
    <col min="508" max="508" width="1.875" style="304" customWidth="1"/>
    <col min="509" max="509" width="11" style="304" customWidth="1"/>
    <col min="510" max="510" width="0.75" style="304" customWidth="1"/>
    <col min="511" max="511" width="1.875" style="304" customWidth="1"/>
    <col min="512" max="512" width="11.875" style="304" bestFit="1" customWidth="1"/>
    <col min="513" max="513" width="15.25" style="304" bestFit="1" customWidth="1"/>
    <col min="514" max="514" width="5" style="304" customWidth="1"/>
    <col min="515" max="515" width="10.25" style="304" bestFit="1" customWidth="1"/>
    <col min="516" max="516" width="5" style="304" customWidth="1"/>
    <col min="517" max="517" width="10.25" style="304" bestFit="1" customWidth="1"/>
    <col min="518" max="520" width="9.125" style="304"/>
    <col min="521" max="521" width="10.25" style="304" bestFit="1" customWidth="1"/>
    <col min="522" max="750" width="9.125" style="304"/>
    <col min="751" max="751" width="3.75" style="304" customWidth="1"/>
    <col min="752" max="752" width="4.875" style="304" customWidth="1"/>
    <col min="753" max="753" width="5.25" style="304" customWidth="1"/>
    <col min="754" max="754" width="31.25" style="304" customWidth="1"/>
    <col min="755" max="755" width="7.75" style="304" customWidth="1"/>
    <col min="756" max="756" width="2.375" style="304" customWidth="1"/>
    <col min="757" max="757" width="11.375" style="304" customWidth="1"/>
    <col min="758" max="758" width="2.375" style="304" customWidth="1"/>
    <col min="759" max="759" width="11.375" style="304" customWidth="1"/>
    <col min="760" max="760" width="2.375" style="304" customWidth="1"/>
    <col min="761" max="761" width="10.875" style="304" customWidth="1"/>
    <col min="762" max="762" width="2.375" style="304" customWidth="1"/>
    <col min="763" max="763" width="11.125" style="304" customWidth="1"/>
    <col min="764" max="764" width="1.875" style="304" customWidth="1"/>
    <col min="765" max="765" width="11" style="304" customWidth="1"/>
    <col min="766" max="766" width="0.75" style="304" customWidth="1"/>
    <col min="767" max="767" width="1.875" style="304" customWidth="1"/>
    <col min="768" max="768" width="11.875" style="304" bestFit="1" customWidth="1"/>
    <col min="769" max="769" width="15.25" style="304" bestFit="1" customWidth="1"/>
    <col min="770" max="770" width="5" style="304" customWidth="1"/>
    <col min="771" max="771" width="10.25" style="304" bestFit="1" customWidth="1"/>
    <col min="772" max="772" width="5" style="304" customWidth="1"/>
    <col min="773" max="773" width="10.25" style="304" bestFit="1" customWidth="1"/>
    <col min="774" max="776" width="9.125" style="304"/>
    <col min="777" max="777" width="10.25" style="304" bestFit="1" customWidth="1"/>
    <col min="778" max="1006" width="9.125" style="304"/>
    <col min="1007" max="1007" width="3.75" style="304" customWidth="1"/>
    <col min="1008" max="1008" width="4.875" style="304" customWidth="1"/>
    <col min="1009" max="1009" width="5.25" style="304" customWidth="1"/>
    <col min="1010" max="1010" width="31.25" style="304" customWidth="1"/>
    <col min="1011" max="1011" width="7.75" style="304" customWidth="1"/>
    <col min="1012" max="1012" width="2.375" style="304" customWidth="1"/>
    <col min="1013" max="1013" width="11.375" style="304" customWidth="1"/>
    <col min="1014" max="1014" width="2.375" style="304" customWidth="1"/>
    <col min="1015" max="1015" width="11.375" style="304" customWidth="1"/>
    <col min="1016" max="1016" width="2.375" style="304" customWidth="1"/>
    <col min="1017" max="1017" width="10.875" style="304" customWidth="1"/>
    <col min="1018" max="1018" width="2.375" style="304" customWidth="1"/>
    <col min="1019" max="1019" width="11.125" style="304" customWidth="1"/>
    <col min="1020" max="1020" width="1.875" style="304" customWidth="1"/>
    <col min="1021" max="1021" width="11" style="304" customWidth="1"/>
    <col min="1022" max="1022" width="0.75" style="304" customWidth="1"/>
    <col min="1023" max="1023" width="1.875" style="304" customWidth="1"/>
    <col min="1024" max="1024" width="11.875" style="304" bestFit="1" customWidth="1"/>
    <col min="1025" max="1025" width="15.25" style="304" bestFit="1" customWidth="1"/>
    <col min="1026" max="1026" width="5" style="304" customWidth="1"/>
    <col min="1027" max="1027" width="10.25" style="304" bestFit="1" customWidth="1"/>
    <col min="1028" max="1028" width="5" style="304" customWidth="1"/>
    <col min="1029" max="1029" width="10.25" style="304" bestFit="1" customWidth="1"/>
    <col min="1030" max="1032" width="9.125" style="304"/>
    <col min="1033" max="1033" width="10.25" style="304" bestFit="1" customWidth="1"/>
    <col min="1034" max="1262" width="9.125" style="304"/>
    <col min="1263" max="1263" width="3.75" style="304" customWidth="1"/>
    <col min="1264" max="1264" width="4.875" style="304" customWidth="1"/>
    <col min="1265" max="1265" width="5.25" style="304" customWidth="1"/>
    <col min="1266" max="1266" width="31.25" style="304" customWidth="1"/>
    <col min="1267" max="1267" width="7.75" style="304" customWidth="1"/>
    <col min="1268" max="1268" width="2.375" style="304" customWidth="1"/>
    <col min="1269" max="1269" width="11.375" style="304" customWidth="1"/>
    <col min="1270" max="1270" width="2.375" style="304" customWidth="1"/>
    <col min="1271" max="1271" width="11.375" style="304" customWidth="1"/>
    <col min="1272" max="1272" width="2.375" style="304" customWidth="1"/>
    <col min="1273" max="1273" width="10.875" style="304" customWidth="1"/>
    <col min="1274" max="1274" width="2.375" style="304" customWidth="1"/>
    <col min="1275" max="1275" width="11.125" style="304" customWidth="1"/>
    <col min="1276" max="1276" width="1.875" style="304" customWidth="1"/>
    <col min="1277" max="1277" width="11" style="304" customWidth="1"/>
    <col min="1278" max="1278" width="0.75" style="304" customWidth="1"/>
    <col min="1279" max="1279" width="1.875" style="304" customWidth="1"/>
    <col min="1280" max="1280" width="11.875" style="304" bestFit="1" customWidth="1"/>
    <col min="1281" max="1281" width="15.25" style="304" bestFit="1" customWidth="1"/>
    <col min="1282" max="1282" width="5" style="304" customWidth="1"/>
    <col min="1283" max="1283" width="10.25" style="304" bestFit="1" customWidth="1"/>
    <col min="1284" max="1284" width="5" style="304" customWidth="1"/>
    <col min="1285" max="1285" width="10.25" style="304" bestFit="1" customWidth="1"/>
    <col min="1286" max="1288" width="9.125" style="304"/>
    <col min="1289" max="1289" width="10.25" style="304" bestFit="1" customWidth="1"/>
    <col min="1290" max="1518" width="9.125" style="304"/>
    <col min="1519" max="1519" width="3.75" style="304" customWidth="1"/>
    <col min="1520" max="1520" width="4.875" style="304" customWidth="1"/>
    <col min="1521" max="1521" width="5.25" style="304" customWidth="1"/>
    <col min="1522" max="1522" width="31.25" style="304" customWidth="1"/>
    <col min="1523" max="1523" width="7.75" style="304" customWidth="1"/>
    <col min="1524" max="1524" width="2.375" style="304" customWidth="1"/>
    <col min="1525" max="1525" width="11.375" style="304" customWidth="1"/>
    <col min="1526" max="1526" width="2.375" style="304" customWidth="1"/>
    <col min="1527" max="1527" width="11.375" style="304" customWidth="1"/>
    <col min="1528" max="1528" width="2.375" style="304" customWidth="1"/>
    <col min="1529" max="1529" width="10.875" style="304" customWidth="1"/>
    <col min="1530" max="1530" width="2.375" style="304" customWidth="1"/>
    <col min="1531" max="1531" width="11.125" style="304" customWidth="1"/>
    <col min="1532" max="1532" width="1.875" style="304" customWidth="1"/>
    <col min="1533" max="1533" width="11" style="304" customWidth="1"/>
    <col min="1534" max="1534" width="0.75" style="304" customWidth="1"/>
    <col min="1535" max="1535" width="1.875" style="304" customWidth="1"/>
    <col min="1536" max="1536" width="11.875" style="304" bestFit="1" customWidth="1"/>
    <col min="1537" max="1537" width="15.25" style="304" bestFit="1" customWidth="1"/>
    <col min="1538" max="1538" width="5" style="304" customWidth="1"/>
    <col min="1539" max="1539" width="10.25" style="304" bestFit="1" customWidth="1"/>
    <col min="1540" max="1540" width="5" style="304" customWidth="1"/>
    <col min="1541" max="1541" width="10.25" style="304" bestFit="1" customWidth="1"/>
    <col min="1542" max="1544" width="9.125" style="304"/>
    <col min="1545" max="1545" width="10.25" style="304" bestFit="1" customWidth="1"/>
    <col min="1546" max="1774" width="9.125" style="304"/>
    <col min="1775" max="1775" width="3.75" style="304" customWidth="1"/>
    <col min="1776" max="1776" width="4.875" style="304" customWidth="1"/>
    <col min="1777" max="1777" width="5.25" style="304" customWidth="1"/>
    <col min="1778" max="1778" width="31.25" style="304" customWidth="1"/>
    <col min="1779" max="1779" width="7.75" style="304" customWidth="1"/>
    <col min="1780" max="1780" width="2.375" style="304" customWidth="1"/>
    <col min="1781" max="1781" width="11.375" style="304" customWidth="1"/>
    <col min="1782" max="1782" width="2.375" style="304" customWidth="1"/>
    <col min="1783" max="1783" width="11.375" style="304" customWidth="1"/>
    <col min="1784" max="1784" width="2.375" style="304" customWidth="1"/>
    <col min="1785" max="1785" width="10.875" style="304" customWidth="1"/>
    <col min="1786" max="1786" width="2.375" style="304" customWidth="1"/>
    <col min="1787" max="1787" width="11.125" style="304" customWidth="1"/>
    <col min="1788" max="1788" width="1.875" style="304" customWidth="1"/>
    <col min="1789" max="1789" width="11" style="304" customWidth="1"/>
    <col min="1790" max="1790" width="0.75" style="304" customWidth="1"/>
    <col min="1791" max="1791" width="1.875" style="304" customWidth="1"/>
    <col min="1792" max="1792" width="11.875" style="304" bestFit="1" customWidth="1"/>
    <col min="1793" max="1793" width="15.25" style="304" bestFit="1" customWidth="1"/>
    <col min="1794" max="1794" width="5" style="304" customWidth="1"/>
    <col min="1795" max="1795" width="10.25" style="304" bestFit="1" customWidth="1"/>
    <col min="1796" max="1796" width="5" style="304" customWidth="1"/>
    <col min="1797" max="1797" width="10.25" style="304" bestFit="1" customWidth="1"/>
    <col min="1798" max="1800" width="9.125" style="304"/>
    <col min="1801" max="1801" width="10.25" style="304" bestFit="1" customWidth="1"/>
    <col min="1802" max="2030" width="9.125" style="304"/>
    <col min="2031" max="2031" width="3.75" style="304" customWidth="1"/>
    <col min="2032" max="2032" width="4.875" style="304" customWidth="1"/>
    <col min="2033" max="2033" width="5.25" style="304" customWidth="1"/>
    <col min="2034" max="2034" width="31.25" style="304" customWidth="1"/>
    <col min="2035" max="2035" width="7.75" style="304" customWidth="1"/>
    <col min="2036" max="2036" width="2.375" style="304" customWidth="1"/>
    <col min="2037" max="2037" width="11.375" style="304" customWidth="1"/>
    <col min="2038" max="2038" width="2.375" style="304" customWidth="1"/>
    <col min="2039" max="2039" width="11.375" style="304" customWidth="1"/>
    <col min="2040" max="2040" width="2.375" style="304" customWidth="1"/>
    <col min="2041" max="2041" width="10.875" style="304" customWidth="1"/>
    <col min="2042" max="2042" width="2.375" style="304" customWidth="1"/>
    <col min="2043" max="2043" width="11.125" style="304" customWidth="1"/>
    <col min="2044" max="2044" width="1.875" style="304" customWidth="1"/>
    <col min="2045" max="2045" width="11" style="304" customWidth="1"/>
    <col min="2046" max="2046" width="0.75" style="304" customWidth="1"/>
    <col min="2047" max="2047" width="1.875" style="304" customWidth="1"/>
    <col min="2048" max="2048" width="11.875" style="304" bestFit="1" customWidth="1"/>
    <col min="2049" max="2049" width="15.25" style="304" bestFit="1" customWidth="1"/>
    <col min="2050" max="2050" width="5" style="304" customWidth="1"/>
    <col min="2051" max="2051" width="10.25" style="304" bestFit="1" customWidth="1"/>
    <col min="2052" max="2052" width="5" style="304" customWidth="1"/>
    <col min="2053" max="2053" width="10.25" style="304" bestFit="1" customWidth="1"/>
    <col min="2054" max="2056" width="9.125" style="304"/>
    <col min="2057" max="2057" width="10.25" style="304" bestFit="1" customWidth="1"/>
    <col min="2058" max="2286" width="9.125" style="304"/>
    <col min="2287" max="2287" width="3.75" style="304" customWidth="1"/>
    <col min="2288" max="2288" width="4.875" style="304" customWidth="1"/>
    <col min="2289" max="2289" width="5.25" style="304" customWidth="1"/>
    <col min="2290" max="2290" width="31.25" style="304" customWidth="1"/>
    <col min="2291" max="2291" width="7.75" style="304" customWidth="1"/>
    <col min="2292" max="2292" width="2.375" style="304" customWidth="1"/>
    <col min="2293" max="2293" width="11.375" style="304" customWidth="1"/>
    <col min="2294" max="2294" width="2.375" style="304" customWidth="1"/>
    <col min="2295" max="2295" width="11.375" style="304" customWidth="1"/>
    <col min="2296" max="2296" width="2.375" style="304" customWidth="1"/>
    <col min="2297" max="2297" width="10.875" style="304" customWidth="1"/>
    <col min="2298" max="2298" width="2.375" style="304" customWidth="1"/>
    <col min="2299" max="2299" width="11.125" style="304" customWidth="1"/>
    <col min="2300" max="2300" width="1.875" style="304" customWidth="1"/>
    <col min="2301" max="2301" width="11" style="304" customWidth="1"/>
    <col min="2302" max="2302" width="0.75" style="304" customWidth="1"/>
    <col min="2303" max="2303" width="1.875" style="304" customWidth="1"/>
    <col min="2304" max="2304" width="11.875" style="304" bestFit="1" customWidth="1"/>
    <col min="2305" max="2305" width="15.25" style="304" bestFit="1" customWidth="1"/>
    <col min="2306" max="2306" width="5" style="304" customWidth="1"/>
    <col min="2307" max="2307" width="10.25" style="304" bestFit="1" customWidth="1"/>
    <col min="2308" max="2308" width="5" style="304" customWidth="1"/>
    <col min="2309" max="2309" width="10.25" style="304" bestFit="1" customWidth="1"/>
    <col min="2310" max="2312" width="9.125" style="304"/>
    <col min="2313" max="2313" width="10.25" style="304" bestFit="1" customWidth="1"/>
    <col min="2314" max="2542" width="9.125" style="304"/>
    <col min="2543" max="2543" width="3.75" style="304" customWidth="1"/>
    <col min="2544" max="2544" width="4.875" style="304" customWidth="1"/>
    <col min="2545" max="2545" width="5.25" style="304" customWidth="1"/>
    <col min="2546" max="2546" width="31.25" style="304" customWidth="1"/>
    <col min="2547" max="2547" width="7.75" style="304" customWidth="1"/>
    <col min="2548" max="2548" width="2.375" style="304" customWidth="1"/>
    <col min="2549" max="2549" width="11.375" style="304" customWidth="1"/>
    <col min="2550" max="2550" width="2.375" style="304" customWidth="1"/>
    <col min="2551" max="2551" width="11.375" style="304" customWidth="1"/>
    <col min="2552" max="2552" width="2.375" style="304" customWidth="1"/>
    <col min="2553" max="2553" width="10.875" style="304" customWidth="1"/>
    <col min="2554" max="2554" width="2.375" style="304" customWidth="1"/>
    <col min="2555" max="2555" width="11.125" style="304" customWidth="1"/>
    <col min="2556" max="2556" width="1.875" style="304" customWidth="1"/>
    <col min="2557" max="2557" width="11" style="304" customWidth="1"/>
    <col min="2558" max="2558" width="0.75" style="304" customWidth="1"/>
    <col min="2559" max="2559" width="1.875" style="304" customWidth="1"/>
    <col min="2560" max="2560" width="11.875" style="304" bestFit="1" customWidth="1"/>
    <col min="2561" max="2561" width="15.25" style="304" bestFit="1" customWidth="1"/>
    <col min="2562" max="2562" width="5" style="304" customWidth="1"/>
    <col min="2563" max="2563" width="10.25" style="304" bestFit="1" customWidth="1"/>
    <col min="2564" max="2564" width="5" style="304" customWidth="1"/>
    <col min="2565" max="2565" width="10.25" style="304" bestFit="1" customWidth="1"/>
    <col min="2566" max="2568" width="9.125" style="304"/>
    <col min="2569" max="2569" width="10.25" style="304" bestFit="1" customWidth="1"/>
    <col min="2570" max="2798" width="9.125" style="304"/>
    <col min="2799" max="2799" width="3.75" style="304" customWidth="1"/>
    <col min="2800" max="2800" width="4.875" style="304" customWidth="1"/>
    <col min="2801" max="2801" width="5.25" style="304" customWidth="1"/>
    <col min="2802" max="2802" width="31.25" style="304" customWidth="1"/>
    <col min="2803" max="2803" width="7.75" style="304" customWidth="1"/>
    <col min="2804" max="2804" width="2.375" style="304" customWidth="1"/>
    <col min="2805" max="2805" width="11.375" style="304" customWidth="1"/>
    <col min="2806" max="2806" width="2.375" style="304" customWidth="1"/>
    <col min="2807" max="2807" width="11.375" style="304" customWidth="1"/>
    <col min="2808" max="2808" width="2.375" style="304" customWidth="1"/>
    <col min="2809" max="2809" width="10.875" style="304" customWidth="1"/>
    <col min="2810" max="2810" width="2.375" style="304" customWidth="1"/>
    <col min="2811" max="2811" width="11.125" style="304" customWidth="1"/>
    <col min="2812" max="2812" width="1.875" style="304" customWidth="1"/>
    <col min="2813" max="2813" width="11" style="304" customWidth="1"/>
    <col min="2814" max="2814" width="0.75" style="304" customWidth="1"/>
    <col min="2815" max="2815" width="1.875" style="304" customWidth="1"/>
    <col min="2816" max="2816" width="11.875" style="304" bestFit="1" customWidth="1"/>
    <col min="2817" max="2817" width="15.25" style="304" bestFit="1" customWidth="1"/>
    <col min="2818" max="2818" width="5" style="304" customWidth="1"/>
    <col min="2819" max="2819" width="10.25" style="304" bestFit="1" customWidth="1"/>
    <col min="2820" max="2820" width="5" style="304" customWidth="1"/>
    <col min="2821" max="2821" width="10.25" style="304" bestFit="1" customWidth="1"/>
    <col min="2822" max="2824" width="9.125" style="304"/>
    <col min="2825" max="2825" width="10.25" style="304" bestFit="1" customWidth="1"/>
    <col min="2826" max="3054" width="9.125" style="304"/>
    <col min="3055" max="3055" width="3.75" style="304" customWidth="1"/>
    <col min="3056" max="3056" width="4.875" style="304" customWidth="1"/>
    <col min="3057" max="3057" width="5.25" style="304" customWidth="1"/>
    <col min="3058" max="3058" width="31.25" style="304" customWidth="1"/>
    <col min="3059" max="3059" width="7.75" style="304" customWidth="1"/>
    <col min="3060" max="3060" width="2.375" style="304" customWidth="1"/>
    <col min="3061" max="3061" width="11.375" style="304" customWidth="1"/>
    <col min="3062" max="3062" width="2.375" style="304" customWidth="1"/>
    <col min="3063" max="3063" width="11.375" style="304" customWidth="1"/>
    <col min="3064" max="3064" width="2.375" style="304" customWidth="1"/>
    <col min="3065" max="3065" width="10.875" style="304" customWidth="1"/>
    <col min="3066" max="3066" width="2.375" style="304" customWidth="1"/>
    <col min="3067" max="3067" width="11.125" style="304" customWidth="1"/>
    <col min="3068" max="3068" width="1.875" style="304" customWidth="1"/>
    <col min="3069" max="3069" width="11" style="304" customWidth="1"/>
    <col min="3070" max="3070" width="0.75" style="304" customWidth="1"/>
    <col min="3071" max="3071" width="1.875" style="304" customWidth="1"/>
    <col min="3072" max="3072" width="11.875" style="304" bestFit="1" customWidth="1"/>
    <col min="3073" max="3073" width="15.25" style="304" bestFit="1" customWidth="1"/>
    <col min="3074" max="3074" width="5" style="304" customWidth="1"/>
    <col min="3075" max="3075" width="10.25" style="304" bestFit="1" customWidth="1"/>
    <col min="3076" max="3076" width="5" style="304" customWidth="1"/>
    <col min="3077" max="3077" width="10.25" style="304" bestFit="1" customWidth="1"/>
    <col min="3078" max="3080" width="9.125" style="304"/>
    <col min="3081" max="3081" width="10.25" style="304" bestFit="1" customWidth="1"/>
    <col min="3082" max="3310" width="9.125" style="304"/>
    <col min="3311" max="3311" width="3.75" style="304" customWidth="1"/>
    <col min="3312" max="3312" width="4.875" style="304" customWidth="1"/>
    <col min="3313" max="3313" width="5.25" style="304" customWidth="1"/>
    <col min="3314" max="3314" width="31.25" style="304" customWidth="1"/>
    <col min="3315" max="3315" width="7.75" style="304" customWidth="1"/>
    <col min="3316" max="3316" width="2.375" style="304" customWidth="1"/>
    <col min="3317" max="3317" width="11.375" style="304" customWidth="1"/>
    <col min="3318" max="3318" width="2.375" style="304" customWidth="1"/>
    <col min="3319" max="3319" width="11.375" style="304" customWidth="1"/>
    <col min="3320" max="3320" width="2.375" style="304" customWidth="1"/>
    <col min="3321" max="3321" width="10.875" style="304" customWidth="1"/>
    <col min="3322" max="3322" width="2.375" style="304" customWidth="1"/>
    <col min="3323" max="3323" width="11.125" style="304" customWidth="1"/>
    <col min="3324" max="3324" width="1.875" style="304" customWidth="1"/>
    <col min="3325" max="3325" width="11" style="304" customWidth="1"/>
    <col min="3326" max="3326" width="0.75" style="304" customWidth="1"/>
    <col min="3327" max="3327" width="1.875" style="304" customWidth="1"/>
    <col min="3328" max="3328" width="11.875" style="304" bestFit="1" customWidth="1"/>
    <col min="3329" max="3329" width="15.25" style="304" bestFit="1" customWidth="1"/>
    <col min="3330" max="3330" width="5" style="304" customWidth="1"/>
    <col min="3331" max="3331" width="10.25" style="304" bestFit="1" customWidth="1"/>
    <col min="3332" max="3332" width="5" style="304" customWidth="1"/>
    <col min="3333" max="3333" width="10.25" style="304" bestFit="1" customWidth="1"/>
    <col min="3334" max="3336" width="9.125" style="304"/>
    <col min="3337" max="3337" width="10.25" style="304" bestFit="1" customWidth="1"/>
    <col min="3338" max="3566" width="9.125" style="304"/>
    <col min="3567" max="3567" width="3.75" style="304" customWidth="1"/>
    <col min="3568" max="3568" width="4.875" style="304" customWidth="1"/>
    <col min="3569" max="3569" width="5.25" style="304" customWidth="1"/>
    <col min="3570" max="3570" width="31.25" style="304" customWidth="1"/>
    <col min="3571" max="3571" width="7.75" style="304" customWidth="1"/>
    <col min="3572" max="3572" width="2.375" style="304" customWidth="1"/>
    <col min="3573" max="3573" width="11.375" style="304" customWidth="1"/>
    <col min="3574" max="3574" width="2.375" style="304" customWidth="1"/>
    <col min="3575" max="3575" width="11.375" style="304" customWidth="1"/>
    <col min="3576" max="3576" width="2.375" style="304" customWidth="1"/>
    <col min="3577" max="3577" width="10.875" style="304" customWidth="1"/>
    <col min="3578" max="3578" width="2.375" style="304" customWidth="1"/>
    <col min="3579" max="3579" width="11.125" style="304" customWidth="1"/>
    <col min="3580" max="3580" width="1.875" style="304" customWidth="1"/>
    <col min="3581" max="3581" width="11" style="304" customWidth="1"/>
    <col min="3582" max="3582" width="0.75" style="304" customWidth="1"/>
    <col min="3583" max="3583" width="1.875" style="304" customWidth="1"/>
    <col min="3584" max="3584" width="11.875" style="304" bestFit="1" customWidth="1"/>
    <col min="3585" max="3585" width="15.25" style="304" bestFit="1" customWidth="1"/>
    <col min="3586" max="3586" width="5" style="304" customWidth="1"/>
    <col min="3587" max="3587" width="10.25" style="304" bestFit="1" customWidth="1"/>
    <col min="3588" max="3588" width="5" style="304" customWidth="1"/>
    <col min="3589" max="3589" width="10.25" style="304" bestFit="1" customWidth="1"/>
    <col min="3590" max="3592" width="9.125" style="304"/>
    <col min="3593" max="3593" width="10.25" style="304" bestFit="1" customWidth="1"/>
    <col min="3594" max="3822" width="9.125" style="304"/>
    <col min="3823" max="3823" width="3.75" style="304" customWidth="1"/>
    <col min="3824" max="3824" width="4.875" style="304" customWidth="1"/>
    <col min="3825" max="3825" width="5.25" style="304" customWidth="1"/>
    <col min="3826" max="3826" width="31.25" style="304" customWidth="1"/>
    <col min="3827" max="3827" width="7.75" style="304" customWidth="1"/>
    <col min="3828" max="3828" width="2.375" style="304" customWidth="1"/>
    <col min="3829" max="3829" width="11.375" style="304" customWidth="1"/>
    <col min="3830" max="3830" width="2.375" style="304" customWidth="1"/>
    <col min="3831" max="3831" width="11.375" style="304" customWidth="1"/>
    <col min="3832" max="3832" width="2.375" style="304" customWidth="1"/>
    <col min="3833" max="3833" width="10.875" style="304" customWidth="1"/>
    <col min="3834" max="3834" width="2.375" style="304" customWidth="1"/>
    <col min="3835" max="3835" width="11.125" style="304" customWidth="1"/>
    <col min="3836" max="3836" width="1.875" style="304" customWidth="1"/>
    <col min="3837" max="3837" width="11" style="304" customWidth="1"/>
    <col min="3838" max="3838" width="0.75" style="304" customWidth="1"/>
    <col min="3839" max="3839" width="1.875" style="304" customWidth="1"/>
    <col min="3840" max="3840" width="11.875" style="304" bestFit="1" customWidth="1"/>
    <col min="3841" max="3841" width="15.25" style="304" bestFit="1" customWidth="1"/>
    <col min="3842" max="3842" width="5" style="304" customWidth="1"/>
    <col min="3843" max="3843" width="10.25" style="304" bestFit="1" customWidth="1"/>
    <col min="3844" max="3844" width="5" style="304" customWidth="1"/>
    <col min="3845" max="3845" width="10.25" style="304" bestFit="1" customWidth="1"/>
    <col min="3846" max="3848" width="9.125" style="304"/>
    <col min="3849" max="3849" width="10.25" style="304" bestFit="1" customWidth="1"/>
    <col min="3850" max="4078" width="9.125" style="304"/>
    <col min="4079" max="4079" width="3.75" style="304" customWidth="1"/>
    <col min="4080" max="4080" width="4.875" style="304" customWidth="1"/>
    <col min="4081" max="4081" width="5.25" style="304" customWidth="1"/>
    <col min="4082" max="4082" width="31.25" style="304" customWidth="1"/>
    <col min="4083" max="4083" width="7.75" style="304" customWidth="1"/>
    <col min="4084" max="4084" width="2.375" style="304" customWidth="1"/>
    <col min="4085" max="4085" width="11.375" style="304" customWidth="1"/>
    <col min="4086" max="4086" width="2.375" style="304" customWidth="1"/>
    <col min="4087" max="4087" width="11.375" style="304" customWidth="1"/>
    <col min="4088" max="4088" width="2.375" style="304" customWidth="1"/>
    <col min="4089" max="4089" width="10.875" style="304" customWidth="1"/>
    <col min="4090" max="4090" width="2.375" style="304" customWidth="1"/>
    <col min="4091" max="4091" width="11.125" style="304" customWidth="1"/>
    <col min="4092" max="4092" width="1.875" style="304" customWidth="1"/>
    <col min="4093" max="4093" width="11" style="304" customWidth="1"/>
    <col min="4094" max="4094" width="0.75" style="304" customWidth="1"/>
    <col min="4095" max="4095" width="1.875" style="304" customWidth="1"/>
    <col min="4096" max="4096" width="11.875" style="304" bestFit="1" customWidth="1"/>
    <col min="4097" max="4097" width="15.25" style="304" bestFit="1" customWidth="1"/>
    <col min="4098" max="4098" width="5" style="304" customWidth="1"/>
    <col min="4099" max="4099" width="10.25" style="304" bestFit="1" customWidth="1"/>
    <col min="4100" max="4100" width="5" style="304" customWidth="1"/>
    <col min="4101" max="4101" width="10.25" style="304" bestFit="1" customWidth="1"/>
    <col min="4102" max="4104" width="9.125" style="304"/>
    <col min="4105" max="4105" width="10.25" style="304" bestFit="1" customWidth="1"/>
    <col min="4106" max="4334" width="9.125" style="304"/>
    <col min="4335" max="4335" width="3.75" style="304" customWidth="1"/>
    <col min="4336" max="4336" width="4.875" style="304" customWidth="1"/>
    <col min="4337" max="4337" width="5.25" style="304" customWidth="1"/>
    <col min="4338" max="4338" width="31.25" style="304" customWidth="1"/>
    <col min="4339" max="4339" width="7.75" style="304" customWidth="1"/>
    <col min="4340" max="4340" width="2.375" style="304" customWidth="1"/>
    <col min="4341" max="4341" width="11.375" style="304" customWidth="1"/>
    <col min="4342" max="4342" width="2.375" style="304" customWidth="1"/>
    <col min="4343" max="4343" width="11.375" style="304" customWidth="1"/>
    <col min="4344" max="4344" width="2.375" style="304" customWidth="1"/>
    <col min="4345" max="4345" width="10.875" style="304" customWidth="1"/>
    <col min="4346" max="4346" width="2.375" style="304" customWidth="1"/>
    <col min="4347" max="4347" width="11.125" style="304" customWidth="1"/>
    <col min="4348" max="4348" width="1.875" style="304" customWidth="1"/>
    <col min="4349" max="4349" width="11" style="304" customWidth="1"/>
    <col min="4350" max="4350" width="0.75" style="304" customWidth="1"/>
    <col min="4351" max="4351" width="1.875" style="304" customWidth="1"/>
    <col min="4352" max="4352" width="11.875" style="304" bestFit="1" customWidth="1"/>
    <col min="4353" max="4353" width="15.25" style="304" bestFit="1" customWidth="1"/>
    <col min="4354" max="4354" width="5" style="304" customWidth="1"/>
    <col min="4355" max="4355" width="10.25" style="304" bestFit="1" customWidth="1"/>
    <col min="4356" max="4356" width="5" style="304" customWidth="1"/>
    <col min="4357" max="4357" width="10.25" style="304" bestFit="1" customWidth="1"/>
    <col min="4358" max="4360" width="9.125" style="304"/>
    <col min="4361" max="4361" width="10.25" style="304" bestFit="1" customWidth="1"/>
    <col min="4362" max="4590" width="9.125" style="304"/>
    <col min="4591" max="4591" width="3.75" style="304" customWidth="1"/>
    <col min="4592" max="4592" width="4.875" style="304" customWidth="1"/>
    <col min="4593" max="4593" width="5.25" style="304" customWidth="1"/>
    <col min="4594" max="4594" width="31.25" style="304" customWidth="1"/>
    <col min="4595" max="4595" width="7.75" style="304" customWidth="1"/>
    <col min="4596" max="4596" width="2.375" style="304" customWidth="1"/>
    <col min="4597" max="4597" width="11.375" style="304" customWidth="1"/>
    <col min="4598" max="4598" width="2.375" style="304" customWidth="1"/>
    <col min="4599" max="4599" width="11.375" style="304" customWidth="1"/>
    <col min="4600" max="4600" width="2.375" style="304" customWidth="1"/>
    <col min="4601" max="4601" width="10.875" style="304" customWidth="1"/>
    <col min="4602" max="4602" width="2.375" style="304" customWidth="1"/>
    <col min="4603" max="4603" width="11.125" style="304" customWidth="1"/>
    <col min="4604" max="4604" width="1.875" style="304" customWidth="1"/>
    <col min="4605" max="4605" width="11" style="304" customWidth="1"/>
    <col min="4606" max="4606" width="0.75" style="304" customWidth="1"/>
    <col min="4607" max="4607" width="1.875" style="304" customWidth="1"/>
    <col min="4608" max="4608" width="11.875" style="304" bestFit="1" customWidth="1"/>
    <col min="4609" max="4609" width="15.25" style="304" bestFit="1" customWidth="1"/>
    <col min="4610" max="4610" width="5" style="304" customWidth="1"/>
    <col min="4611" max="4611" width="10.25" style="304" bestFit="1" customWidth="1"/>
    <col min="4612" max="4612" width="5" style="304" customWidth="1"/>
    <col min="4613" max="4613" width="10.25" style="304" bestFit="1" customWidth="1"/>
    <col min="4614" max="4616" width="9.125" style="304"/>
    <col min="4617" max="4617" width="10.25" style="304" bestFit="1" customWidth="1"/>
    <col min="4618" max="4846" width="9.125" style="304"/>
    <col min="4847" max="4847" width="3.75" style="304" customWidth="1"/>
    <col min="4848" max="4848" width="4.875" style="304" customWidth="1"/>
    <col min="4849" max="4849" width="5.25" style="304" customWidth="1"/>
    <col min="4850" max="4850" width="31.25" style="304" customWidth="1"/>
    <col min="4851" max="4851" width="7.75" style="304" customWidth="1"/>
    <col min="4852" max="4852" width="2.375" style="304" customWidth="1"/>
    <col min="4853" max="4853" width="11.375" style="304" customWidth="1"/>
    <col min="4854" max="4854" width="2.375" style="304" customWidth="1"/>
    <col min="4855" max="4855" width="11.375" style="304" customWidth="1"/>
    <col min="4856" max="4856" width="2.375" style="304" customWidth="1"/>
    <col min="4857" max="4857" width="10.875" style="304" customWidth="1"/>
    <col min="4858" max="4858" width="2.375" style="304" customWidth="1"/>
    <col min="4859" max="4859" width="11.125" style="304" customWidth="1"/>
    <col min="4860" max="4860" width="1.875" style="304" customWidth="1"/>
    <col min="4861" max="4861" width="11" style="304" customWidth="1"/>
    <col min="4862" max="4862" width="0.75" style="304" customWidth="1"/>
    <col min="4863" max="4863" width="1.875" style="304" customWidth="1"/>
    <col min="4864" max="4864" width="11.875" style="304" bestFit="1" customWidth="1"/>
    <col min="4865" max="4865" width="15.25" style="304" bestFit="1" customWidth="1"/>
    <col min="4866" max="4866" width="5" style="304" customWidth="1"/>
    <col min="4867" max="4867" width="10.25" style="304" bestFit="1" customWidth="1"/>
    <col min="4868" max="4868" width="5" style="304" customWidth="1"/>
    <col min="4869" max="4869" width="10.25" style="304" bestFit="1" customWidth="1"/>
    <col min="4870" max="4872" width="9.125" style="304"/>
    <col min="4873" max="4873" width="10.25" style="304" bestFit="1" customWidth="1"/>
    <col min="4874" max="5102" width="9.125" style="304"/>
    <col min="5103" max="5103" width="3.75" style="304" customWidth="1"/>
    <col min="5104" max="5104" width="4.875" style="304" customWidth="1"/>
    <col min="5105" max="5105" width="5.25" style="304" customWidth="1"/>
    <col min="5106" max="5106" width="31.25" style="304" customWidth="1"/>
    <col min="5107" max="5107" width="7.75" style="304" customWidth="1"/>
    <col min="5108" max="5108" width="2.375" style="304" customWidth="1"/>
    <col min="5109" max="5109" width="11.375" style="304" customWidth="1"/>
    <col min="5110" max="5110" width="2.375" style="304" customWidth="1"/>
    <col min="5111" max="5111" width="11.375" style="304" customWidth="1"/>
    <col min="5112" max="5112" width="2.375" style="304" customWidth="1"/>
    <col min="5113" max="5113" width="10.875" style="304" customWidth="1"/>
    <col min="5114" max="5114" width="2.375" style="304" customWidth="1"/>
    <col min="5115" max="5115" width="11.125" style="304" customWidth="1"/>
    <col min="5116" max="5116" width="1.875" style="304" customWidth="1"/>
    <col min="5117" max="5117" width="11" style="304" customWidth="1"/>
    <col min="5118" max="5118" width="0.75" style="304" customWidth="1"/>
    <col min="5119" max="5119" width="1.875" style="304" customWidth="1"/>
    <col min="5120" max="5120" width="11.875" style="304" bestFit="1" customWidth="1"/>
    <col min="5121" max="5121" width="15.25" style="304" bestFit="1" customWidth="1"/>
    <col min="5122" max="5122" width="5" style="304" customWidth="1"/>
    <col min="5123" max="5123" width="10.25" style="304" bestFit="1" customWidth="1"/>
    <col min="5124" max="5124" width="5" style="304" customWidth="1"/>
    <col min="5125" max="5125" width="10.25" style="304" bestFit="1" customWidth="1"/>
    <col min="5126" max="5128" width="9.125" style="304"/>
    <col min="5129" max="5129" width="10.25" style="304" bestFit="1" customWidth="1"/>
    <col min="5130" max="5358" width="9.125" style="304"/>
    <col min="5359" max="5359" width="3.75" style="304" customWidth="1"/>
    <col min="5360" max="5360" width="4.875" style="304" customWidth="1"/>
    <col min="5361" max="5361" width="5.25" style="304" customWidth="1"/>
    <col min="5362" max="5362" width="31.25" style="304" customWidth="1"/>
    <col min="5363" max="5363" width="7.75" style="304" customWidth="1"/>
    <col min="5364" max="5364" width="2.375" style="304" customWidth="1"/>
    <col min="5365" max="5365" width="11.375" style="304" customWidth="1"/>
    <col min="5366" max="5366" width="2.375" style="304" customWidth="1"/>
    <col min="5367" max="5367" width="11.375" style="304" customWidth="1"/>
    <col min="5368" max="5368" width="2.375" style="304" customWidth="1"/>
    <col min="5369" max="5369" width="10.875" style="304" customWidth="1"/>
    <col min="5370" max="5370" width="2.375" style="304" customWidth="1"/>
    <col min="5371" max="5371" width="11.125" style="304" customWidth="1"/>
    <col min="5372" max="5372" width="1.875" style="304" customWidth="1"/>
    <col min="5373" max="5373" width="11" style="304" customWidth="1"/>
    <col min="5374" max="5374" width="0.75" style="304" customWidth="1"/>
    <col min="5375" max="5375" width="1.875" style="304" customWidth="1"/>
    <col min="5376" max="5376" width="11.875" style="304" bestFit="1" customWidth="1"/>
    <col min="5377" max="5377" width="15.25" style="304" bestFit="1" customWidth="1"/>
    <col min="5378" max="5378" width="5" style="304" customWidth="1"/>
    <col min="5379" max="5379" width="10.25" style="304" bestFit="1" customWidth="1"/>
    <col min="5380" max="5380" width="5" style="304" customWidth="1"/>
    <col min="5381" max="5381" width="10.25" style="304" bestFit="1" customWidth="1"/>
    <col min="5382" max="5384" width="9.125" style="304"/>
    <col min="5385" max="5385" width="10.25" style="304" bestFit="1" customWidth="1"/>
    <col min="5386" max="5614" width="9.125" style="304"/>
    <col min="5615" max="5615" width="3.75" style="304" customWidth="1"/>
    <col min="5616" max="5616" width="4.875" style="304" customWidth="1"/>
    <col min="5617" max="5617" width="5.25" style="304" customWidth="1"/>
    <col min="5618" max="5618" width="31.25" style="304" customWidth="1"/>
    <col min="5619" max="5619" width="7.75" style="304" customWidth="1"/>
    <col min="5620" max="5620" width="2.375" style="304" customWidth="1"/>
    <col min="5621" max="5621" width="11.375" style="304" customWidth="1"/>
    <col min="5622" max="5622" width="2.375" style="304" customWidth="1"/>
    <col min="5623" max="5623" width="11.375" style="304" customWidth="1"/>
    <col min="5624" max="5624" width="2.375" style="304" customWidth="1"/>
    <col min="5625" max="5625" width="10.875" style="304" customWidth="1"/>
    <col min="5626" max="5626" width="2.375" style="304" customWidth="1"/>
    <col min="5627" max="5627" width="11.125" style="304" customWidth="1"/>
    <col min="5628" max="5628" width="1.875" style="304" customWidth="1"/>
    <col min="5629" max="5629" width="11" style="304" customWidth="1"/>
    <col min="5630" max="5630" width="0.75" style="304" customWidth="1"/>
    <col min="5631" max="5631" width="1.875" style="304" customWidth="1"/>
    <col min="5632" max="5632" width="11.875" style="304" bestFit="1" customWidth="1"/>
    <col min="5633" max="5633" width="15.25" style="304" bestFit="1" customWidth="1"/>
    <col min="5634" max="5634" width="5" style="304" customWidth="1"/>
    <col min="5635" max="5635" width="10.25" style="304" bestFit="1" customWidth="1"/>
    <col min="5636" max="5636" width="5" style="304" customWidth="1"/>
    <col min="5637" max="5637" width="10.25" style="304" bestFit="1" customWidth="1"/>
    <col min="5638" max="5640" width="9.125" style="304"/>
    <col min="5641" max="5641" width="10.25" style="304" bestFit="1" customWidth="1"/>
    <col min="5642" max="5870" width="9.125" style="304"/>
    <col min="5871" max="5871" width="3.75" style="304" customWidth="1"/>
    <col min="5872" max="5872" width="4.875" style="304" customWidth="1"/>
    <col min="5873" max="5873" width="5.25" style="304" customWidth="1"/>
    <col min="5874" max="5874" width="31.25" style="304" customWidth="1"/>
    <col min="5875" max="5875" width="7.75" style="304" customWidth="1"/>
    <col min="5876" max="5876" width="2.375" style="304" customWidth="1"/>
    <col min="5877" max="5877" width="11.375" style="304" customWidth="1"/>
    <col min="5878" max="5878" width="2.375" style="304" customWidth="1"/>
    <col min="5879" max="5879" width="11.375" style="304" customWidth="1"/>
    <col min="5880" max="5880" width="2.375" style="304" customWidth="1"/>
    <col min="5881" max="5881" width="10.875" style="304" customWidth="1"/>
    <col min="5882" max="5882" width="2.375" style="304" customWidth="1"/>
    <col min="5883" max="5883" width="11.125" style="304" customWidth="1"/>
    <col min="5884" max="5884" width="1.875" style="304" customWidth="1"/>
    <col min="5885" max="5885" width="11" style="304" customWidth="1"/>
    <col min="5886" max="5886" width="0.75" style="304" customWidth="1"/>
    <col min="5887" max="5887" width="1.875" style="304" customWidth="1"/>
    <col min="5888" max="5888" width="11.875" style="304" bestFit="1" customWidth="1"/>
    <col min="5889" max="5889" width="15.25" style="304" bestFit="1" customWidth="1"/>
    <col min="5890" max="5890" width="5" style="304" customWidth="1"/>
    <col min="5891" max="5891" width="10.25" style="304" bestFit="1" customWidth="1"/>
    <col min="5892" max="5892" width="5" style="304" customWidth="1"/>
    <col min="5893" max="5893" width="10.25" style="304" bestFit="1" customWidth="1"/>
    <col min="5894" max="5896" width="9.125" style="304"/>
    <col min="5897" max="5897" width="10.25" style="304" bestFit="1" customWidth="1"/>
    <col min="5898" max="6126" width="9.125" style="304"/>
    <col min="6127" max="6127" width="3.75" style="304" customWidth="1"/>
    <col min="6128" max="6128" width="4.875" style="304" customWidth="1"/>
    <col min="6129" max="6129" width="5.25" style="304" customWidth="1"/>
    <col min="6130" max="6130" width="31.25" style="304" customWidth="1"/>
    <col min="6131" max="6131" width="7.75" style="304" customWidth="1"/>
    <col min="6132" max="6132" width="2.375" style="304" customWidth="1"/>
    <col min="6133" max="6133" width="11.375" style="304" customWidth="1"/>
    <col min="6134" max="6134" width="2.375" style="304" customWidth="1"/>
    <col min="6135" max="6135" width="11.375" style="304" customWidth="1"/>
    <col min="6136" max="6136" width="2.375" style="304" customWidth="1"/>
    <col min="6137" max="6137" width="10.875" style="304" customWidth="1"/>
    <col min="6138" max="6138" width="2.375" style="304" customWidth="1"/>
    <col min="6139" max="6139" width="11.125" style="304" customWidth="1"/>
    <col min="6140" max="6140" width="1.875" style="304" customWidth="1"/>
    <col min="6141" max="6141" width="11" style="304" customWidth="1"/>
    <col min="6142" max="6142" width="0.75" style="304" customWidth="1"/>
    <col min="6143" max="6143" width="1.875" style="304" customWidth="1"/>
    <col min="6144" max="6144" width="11.875" style="304" bestFit="1" customWidth="1"/>
    <col min="6145" max="6145" width="15.25" style="304" bestFit="1" customWidth="1"/>
    <col min="6146" max="6146" width="5" style="304" customWidth="1"/>
    <col min="6147" max="6147" width="10.25" style="304" bestFit="1" customWidth="1"/>
    <col min="6148" max="6148" width="5" style="304" customWidth="1"/>
    <col min="6149" max="6149" width="10.25" style="304" bestFit="1" customWidth="1"/>
    <col min="6150" max="6152" width="9.125" style="304"/>
    <col min="6153" max="6153" width="10.25" style="304" bestFit="1" customWidth="1"/>
    <col min="6154" max="6382" width="9.125" style="304"/>
    <col min="6383" max="6383" width="3.75" style="304" customWidth="1"/>
    <col min="6384" max="6384" width="4.875" style="304" customWidth="1"/>
    <col min="6385" max="6385" width="5.25" style="304" customWidth="1"/>
    <col min="6386" max="6386" width="31.25" style="304" customWidth="1"/>
    <col min="6387" max="6387" width="7.75" style="304" customWidth="1"/>
    <col min="6388" max="6388" width="2.375" style="304" customWidth="1"/>
    <col min="6389" max="6389" width="11.375" style="304" customWidth="1"/>
    <col min="6390" max="6390" width="2.375" style="304" customWidth="1"/>
    <col min="6391" max="6391" width="11.375" style="304" customWidth="1"/>
    <col min="6392" max="6392" width="2.375" style="304" customWidth="1"/>
    <col min="6393" max="6393" width="10.875" style="304" customWidth="1"/>
    <col min="6394" max="6394" width="2.375" style="304" customWidth="1"/>
    <col min="6395" max="6395" width="11.125" style="304" customWidth="1"/>
    <col min="6396" max="6396" width="1.875" style="304" customWidth="1"/>
    <col min="6397" max="6397" width="11" style="304" customWidth="1"/>
    <col min="6398" max="6398" width="0.75" style="304" customWidth="1"/>
    <col min="6399" max="6399" width="1.875" style="304" customWidth="1"/>
    <col min="6400" max="6400" width="11.875" style="304" bestFit="1" customWidth="1"/>
    <col min="6401" max="6401" width="15.25" style="304" bestFit="1" customWidth="1"/>
    <col min="6402" max="6402" width="5" style="304" customWidth="1"/>
    <col min="6403" max="6403" width="10.25" style="304" bestFit="1" customWidth="1"/>
    <col min="6404" max="6404" width="5" style="304" customWidth="1"/>
    <col min="6405" max="6405" width="10.25" style="304" bestFit="1" customWidth="1"/>
    <col min="6406" max="6408" width="9.125" style="304"/>
    <col min="6409" max="6409" width="10.25" style="304" bestFit="1" customWidth="1"/>
    <col min="6410" max="6638" width="9.125" style="304"/>
    <col min="6639" max="6639" width="3.75" style="304" customWidth="1"/>
    <col min="6640" max="6640" width="4.875" style="304" customWidth="1"/>
    <col min="6641" max="6641" width="5.25" style="304" customWidth="1"/>
    <col min="6642" max="6642" width="31.25" style="304" customWidth="1"/>
    <col min="6643" max="6643" width="7.75" style="304" customWidth="1"/>
    <col min="6644" max="6644" width="2.375" style="304" customWidth="1"/>
    <col min="6645" max="6645" width="11.375" style="304" customWidth="1"/>
    <col min="6646" max="6646" width="2.375" style="304" customWidth="1"/>
    <col min="6647" max="6647" width="11.375" style="304" customWidth="1"/>
    <col min="6648" max="6648" width="2.375" style="304" customWidth="1"/>
    <col min="6649" max="6649" width="10.875" style="304" customWidth="1"/>
    <col min="6650" max="6650" width="2.375" style="304" customWidth="1"/>
    <col min="6651" max="6651" width="11.125" style="304" customWidth="1"/>
    <col min="6652" max="6652" width="1.875" style="304" customWidth="1"/>
    <col min="6653" max="6653" width="11" style="304" customWidth="1"/>
    <col min="6654" max="6654" width="0.75" style="304" customWidth="1"/>
    <col min="6655" max="6655" width="1.875" style="304" customWidth="1"/>
    <col min="6656" max="6656" width="11.875" style="304" bestFit="1" customWidth="1"/>
    <col min="6657" max="6657" width="15.25" style="304" bestFit="1" customWidth="1"/>
    <col min="6658" max="6658" width="5" style="304" customWidth="1"/>
    <col min="6659" max="6659" width="10.25" style="304" bestFit="1" customWidth="1"/>
    <col min="6660" max="6660" width="5" style="304" customWidth="1"/>
    <col min="6661" max="6661" width="10.25" style="304" bestFit="1" customWidth="1"/>
    <col min="6662" max="6664" width="9.125" style="304"/>
    <col min="6665" max="6665" width="10.25" style="304" bestFit="1" customWidth="1"/>
    <col min="6666" max="6894" width="9.125" style="304"/>
    <col min="6895" max="6895" width="3.75" style="304" customWidth="1"/>
    <col min="6896" max="6896" width="4.875" style="304" customWidth="1"/>
    <col min="6897" max="6897" width="5.25" style="304" customWidth="1"/>
    <col min="6898" max="6898" width="31.25" style="304" customWidth="1"/>
    <col min="6899" max="6899" width="7.75" style="304" customWidth="1"/>
    <col min="6900" max="6900" width="2.375" style="304" customWidth="1"/>
    <col min="6901" max="6901" width="11.375" style="304" customWidth="1"/>
    <col min="6902" max="6902" width="2.375" style="304" customWidth="1"/>
    <col min="6903" max="6903" width="11.375" style="304" customWidth="1"/>
    <col min="6904" max="6904" width="2.375" style="304" customWidth="1"/>
    <col min="6905" max="6905" width="10.875" style="304" customWidth="1"/>
    <col min="6906" max="6906" width="2.375" style="304" customWidth="1"/>
    <col min="6907" max="6907" width="11.125" style="304" customWidth="1"/>
    <col min="6908" max="6908" width="1.875" style="304" customWidth="1"/>
    <col min="6909" max="6909" width="11" style="304" customWidth="1"/>
    <col min="6910" max="6910" width="0.75" style="304" customWidth="1"/>
    <col min="6911" max="6911" width="1.875" style="304" customWidth="1"/>
    <col min="6912" max="6912" width="11.875" style="304" bestFit="1" customWidth="1"/>
    <col min="6913" max="6913" width="15.25" style="304" bestFit="1" customWidth="1"/>
    <col min="6914" max="6914" width="5" style="304" customWidth="1"/>
    <col min="6915" max="6915" width="10.25" style="304" bestFit="1" customWidth="1"/>
    <col min="6916" max="6916" width="5" style="304" customWidth="1"/>
    <col min="6917" max="6917" width="10.25" style="304" bestFit="1" customWidth="1"/>
    <col min="6918" max="6920" width="9.125" style="304"/>
    <col min="6921" max="6921" width="10.25" style="304" bestFit="1" customWidth="1"/>
    <col min="6922" max="7150" width="9.125" style="304"/>
    <col min="7151" max="7151" width="3.75" style="304" customWidth="1"/>
    <col min="7152" max="7152" width="4.875" style="304" customWidth="1"/>
    <col min="7153" max="7153" width="5.25" style="304" customWidth="1"/>
    <col min="7154" max="7154" width="31.25" style="304" customWidth="1"/>
    <col min="7155" max="7155" width="7.75" style="304" customWidth="1"/>
    <col min="7156" max="7156" width="2.375" style="304" customWidth="1"/>
    <col min="7157" max="7157" width="11.375" style="304" customWidth="1"/>
    <col min="7158" max="7158" width="2.375" style="304" customWidth="1"/>
    <col min="7159" max="7159" width="11.375" style="304" customWidth="1"/>
    <col min="7160" max="7160" width="2.375" style="304" customWidth="1"/>
    <col min="7161" max="7161" width="10.875" style="304" customWidth="1"/>
    <col min="7162" max="7162" width="2.375" style="304" customWidth="1"/>
    <col min="7163" max="7163" width="11.125" style="304" customWidth="1"/>
    <col min="7164" max="7164" width="1.875" style="304" customWidth="1"/>
    <col min="7165" max="7165" width="11" style="304" customWidth="1"/>
    <col min="7166" max="7166" width="0.75" style="304" customWidth="1"/>
    <col min="7167" max="7167" width="1.875" style="304" customWidth="1"/>
    <col min="7168" max="7168" width="11.875" style="304" bestFit="1" customWidth="1"/>
    <col min="7169" max="7169" width="15.25" style="304" bestFit="1" customWidth="1"/>
    <col min="7170" max="7170" width="5" style="304" customWidth="1"/>
    <col min="7171" max="7171" width="10.25" style="304" bestFit="1" customWidth="1"/>
    <col min="7172" max="7172" width="5" style="304" customWidth="1"/>
    <col min="7173" max="7173" width="10.25" style="304" bestFit="1" customWidth="1"/>
    <col min="7174" max="7176" width="9.125" style="304"/>
    <col min="7177" max="7177" width="10.25" style="304" bestFit="1" customWidth="1"/>
    <col min="7178" max="7406" width="9.125" style="304"/>
    <col min="7407" max="7407" width="3.75" style="304" customWidth="1"/>
    <col min="7408" max="7408" width="4.875" style="304" customWidth="1"/>
    <col min="7409" max="7409" width="5.25" style="304" customWidth="1"/>
    <col min="7410" max="7410" width="31.25" style="304" customWidth="1"/>
    <col min="7411" max="7411" width="7.75" style="304" customWidth="1"/>
    <col min="7412" max="7412" width="2.375" style="304" customWidth="1"/>
    <col min="7413" max="7413" width="11.375" style="304" customWidth="1"/>
    <col min="7414" max="7414" width="2.375" style="304" customWidth="1"/>
    <col min="7415" max="7415" width="11.375" style="304" customWidth="1"/>
    <col min="7416" max="7416" width="2.375" style="304" customWidth="1"/>
    <col min="7417" max="7417" width="10.875" style="304" customWidth="1"/>
    <col min="7418" max="7418" width="2.375" style="304" customWidth="1"/>
    <col min="7419" max="7419" width="11.125" style="304" customWidth="1"/>
    <col min="7420" max="7420" width="1.875" style="304" customWidth="1"/>
    <col min="7421" max="7421" width="11" style="304" customWidth="1"/>
    <col min="7422" max="7422" width="0.75" style="304" customWidth="1"/>
    <col min="7423" max="7423" width="1.875" style="304" customWidth="1"/>
    <col min="7424" max="7424" width="11.875" style="304" bestFit="1" customWidth="1"/>
    <col min="7425" max="7425" width="15.25" style="304" bestFit="1" customWidth="1"/>
    <col min="7426" max="7426" width="5" style="304" customWidth="1"/>
    <col min="7427" max="7427" width="10.25" style="304" bestFit="1" customWidth="1"/>
    <col min="7428" max="7428" width="5" style="304" customWidth="1"/>
    <col min="7429" max="7429" width="10.25" style="304" bestFit="1" customWidth="1"/>
    <col min="7430" max="7432" width="9.125" style="304"/>
    <col min="7433" max="7433" width="10.25" style="304" bestFit="1" customWidth="1"/>
    <col min="7434" max="7662" width="9.125" style="304"/>
    <col min="7663" max="7663" width="3.75" style="304" customWidth="1"/>
    <col min="7664" max="7664" width="4.875" style="304" customWidth="1"/>
    <col min="7665" max="7665" width="5.25" style="304" customWidth="1"/>
    <col min="7666" max="7666" width="31.25" style="304" customWidth="1"/>
    <col min="7667" max="7667" width="7.75" style="304" customWidth="1"/>
    <col min="7668" max="7668" width="2.375" style="304" customWidth="1"/>
    <col min="7669" max="7669" width="11.375" style="304" customWidth="1"/>
    <col min="7670" max="7670" width="2.375" style="304" customWidth="1"/>
    <col min="7671" max="7671" width="11.375" style="304" customWidth="1"/>
    <col min="7672" max="7672" width="2.375" style="304" customWidth="1"/>
    <col min="7673" max="7673" width="10.875" style="304" customWidth="1"/>
    <col min="7674" max="7674" width="2.375" style="304" customWidth="1"/>
    <col min="7675" max="7675" width="11.125" style="304" customWidth="1"/>
    <col min="7676" max="7676" width="1.875" style="304" customWidth="1"/>
    <col min="7677" max="7677" width="11" style="304" customWidth="1"/>
    <col min="7678" max="7678" width="0.75" style="304" customWidth="1"/>
    <col min="7679" max="7679" width="1.875" style="304" customWidth="1"/>
    <col min="7680" max="7680" width="11.875" style="304" bestFit="1" customWidth="1"/>
    <col min="7681" max="7681" width="15.25" style="304" bestFit="1" customWidth="1"/>
    <col min="7682" max="7682" width="5" style="304" customWidth="1"/>
    <col min="7683" max="7683" width="10.25" style="304" bestFit="1" customWidth="1"/>
    <col min="7684" max="7684" width="5" style="304" customWidth="1"/>
    <col min="7685" max="7685" width="10.25" style="304" bestFit="1" customWidth="1"/>
    <col min="7686" max="7688" width="9.125" style="304"/>
    <col min="7689" max="7689" width="10.25" style="304" bestFit="1" customWidth="1"/>
    <col min="7690" max="7918" width="9.125" style="304"/>
    <col min="7919" max="7919" width="3.75" style="304" customWidth="1"/>
    <col min="7920" max="7920" width="4.875" style="304" customWidth="1"/>
    <col min="7921" max="7921" width="5.25" style="304" customWidth="1"/>
    <col min="7922" max="7922" width="31.25" style="304" customWidth="1"/>
    <col min="7923" max="7923" width="7.75" style="304" customWidth="1"/>
    <col min="7924" max="7924" width="2.375" style="304" customWidth="1"/>
    <col min="7925" max="7925" width="11.375" style="304" customWidth="1"/>
    <col min="7926" max="7926" width="2.375" style="304" customWidth="1"/>
    <col min="7927" max="7927" width="11.375" style="304" customWidth="1"/>
    <col min="7928" max="7928" width="2.375" style="304" customWidth="1"/>
    <col min="7929" max="7929" width="10.875" style="304" customWidth="1"/>
    <col min="7930" max="7930" width="2.375" style="304" customWidth="1"/>
    <col min="7931" max="7931" width="11.125" style="304" customWidth="1"/>
    <col min="7932" max="7932" width="1.875" style="304" customWidth="1"/>
    <col min="7933" max="7933" width="11" style="304" customWidth="1"/>
    <col min="7934" max="7934" width="0.75" style="304" customWidth="1"/>
    <col min="7935" max="7935" width="1.875" style="304" customWidth="1"/>
    <col min="7936" max="7936" width="11.875" style="304" bestFit="1" customWidth="1"/>
    <col min="7937" max="7937" width="15.25" style="304" bestFit="1" customWidth="1"/>
    <col min="7938" max="7938" width="5" style="304" customWidth="1"/>
    <col min="7939" max="7939" width="10.25" style="304" bestFit="1" customWidth="1"/>
    <col min="7940" max="7940" width="5" style="304" customWidth="1"/>
    <col min="7941" max="7941" width="10.25" style="304" bestFit="1" customWidth="1"/>
    <col min="7942" max="7944" width="9.125" style="304"/>
    <col min="7945" max="7945" width="10.25" style="304" bestFit="1" customWidth="1"/>
    <col min="7946" max="8174" width="9.125" style="304"/>
    <col min="8175" max="8175" width="3.75" style="304" customWidth="1"/>
    <col min="8176" max="8176" width="4.875" style="304" customWidth="1"/>
    <col min="8177" max="8177" width="5.25" style="304" customWidth="1"/>
    <col min="8178" max="8178" width="31.25" style="304" customWidth="1"/>
    <col min="8179" max="8179" width="7.75" style="304" customWidth="1"/>
    <col min="8180" max="8180" width="2.375" style="304" customWidth="1"/>
    <col min="8181" max="8181" width="11.375" style="304" customWidth="1"/>
    <col min="8182" max="8182" width="2.375" style="304" customWidth="1"/>
    <col min="8183" max="8183" width="11.375" style="304" customWidth="1"/>
    <col min="8184" max="8184" width="2.375" style="304" customWidth="1"/>
    <col min="8185" max="8185" width="10.875" style="304" customWidth="1"/>
    <col min="8186" max="8186" width="2.375" style="304" customWidth="1"/>
    <col min="8187" max="8187" width="11.125" style="304" customWidth="1"/>
    <col min="8188" max="8188" width="1.875" style="304" customWidth="1"/>
    <col min="8189" max="8189" width="11" style="304" customWidth="1"/>
    <col min="8190" max="8190" width="0.75" style="304" customWidth="1"/>
    <col min="8191" max="8191" width="1.875" style="304" customWidth="1"/>
    <col min="8192" max="8192" width="11.875" style="304" bestFit="1" customWidth="1"/>
    <col min="8193" max="8193" width="15.25" style="304" bestFit="1" customWidth="1"/>
    <col min="8194" max="8194" width="5" style="304" customWidth="1"/>
    <col min="8195" max="8195" width="10.25" style="304" bestFit="1" customWidth="1"/>
    <col min="8196" max="8196" width="5" style="304" customWidth="1"/>
    <col min="8197" max="8197" width="10.25" style="304" bestFit="1" customWidth="1"/>
    <col min="8198" max="8200" width="9.125" style="304"/>
    <col min="8201" max="8201" width="10.25" style="304" bestFit="1" customWidth="1"/>
    <col min="8202" max="8430" width="9.125" style="304"/>
    <col min="8431" max="8431" width="3.75" style="304" customWidth="1"/>
    <col min="8432" max="8432" width="4.875" style="304" customWidth="1"/>
    <col min="8433" max="8433" width="5.25" style="304" customWidth="1"/>
    <col min="8434" max="8434" width="31.25" style="304" customWidth="1"/>
    <col min="8435" max="8435" width="7.75" style="304" customWidth="1"/>
    <col min="8436" max="8436" width="2.375" style="304" customWidth="1"/>
    <col min="8437" max="8437" width="11.375" style="304" customWidth="1"/>
    <col min="8438" max="8438" width="2.375" style="304" customWidth="1"/>
    <col min="8439" max="8439" width="11.375" style="304" customWidth="1"/>
    <col min="8440" max="8440" width="2.375" style="304" customWidth="1"/>
    <col min="8441" max="8441" width="10.875" style="304" customWidth="1"/>
    <col min="8442" max="8442" width="2.375" style="304" customWidth="1"/>
    <col min="8443" max="8443" width="11.125" style="304" customWidth="1"/>
    <col min="8444" max="8444" width="1.875" style="304" customWidth="1"/>
    <col min="8445" max="8445" width="11" style="304" customWidth="1"/>
    <col min="8446" max="8446" width="0.75" style="304" customWidth="1"/>
    <col min="8447" max="8447" width="1.875" style="304" customWidth="1"/>
    <col min="8448" max="8448" width="11.875" style="304" bestFit="1" customWidth="1"/>
    <col min="8449" max="8449" width="15.25" style="304" bestFit="1" customWidth="1"/>
    <col min="8450" max="8450" width="5" style="304" customWidth="1"/>
    <col min="8451" max="8451" width="10.25" style="304" bestFit="1" customWidth="1"/>
    <col min="8452" max="8452" width="5" style="304" customWidth="1"/>
    <col min="8453" max="8453" width="10.25" style="304" bestFit="1" customWidth="1"/>
    <col min="8454" max="8456" width="9.125" style="304"/>
    <col min="8457" max="8457" width="10.25" style="304" bestFit="1" customWidth="1"/>
    <col min="8458" max="8686" width="9.125" style="304"/>
    <col min="8687" max="8687" width="3.75" style="304" customWidth="1"/>
    <col min="8688" max="8688" width="4.875" style="304" customWidth="1"/>
    <col min="8689" max="8689" width="5.25" style="304" customWidth="1"/>
    <col min="8690" max="8690" width="31.25" style="304" customWidth="1"/>
    <col min="8691" max="8691" width="7.75" style="304" customWidth="1"/>
    <col min="8692" max="8692" width="2.375" style="304" customWidth="1"/>
    <col min="8693" max="8693" width="11.375" style="304" customWidth="1"/>
    <col min="8694" max="8694" width="2.375" style="304" customWidth="1"/>
    <col min="8695" max="8695" width="11.375" style="304" customWidth="1"/>
    <col min="8696" max="8696" width="2.375" style="304" customWidth="1"/>
    <col min="8697" max="8697" width="10.875" style="304" customWidth="1"/>
    <col min="8698" max="8698" width="2.375" style="304" customWidth="1"/>
    <col min="8699" max="8699" width="11.125" style="304" customWidth="1"/>
    <col min="8700" max="8700" width="1.875" style="304" customWidth="1"/>
    <col min="8701" max="8701" width="11" style="304" customWidth="1"/>
    <col min="8702" max="8702" width="0.75" style="304" customWidth="1"/>
    <col min="8703" max="8703" width="1.875" style="304" customWidth="1"/>
    <col min="8704" max="8704" width="11.875" style="304" bestFit="1" customWidth="1"/>
    <col min="8705" max="8705" width="15.25" style="304" bestFit="1" customWidth="1"/>
    <col min="8706" max="8706" width="5" style="304" customWidth="1"/>
    <col min="8707" max="8707" width="10.25" style="304" bestFit="1" customWidth="1"/>
    <col min="8708" max="8708" width="5" style="304" customWidth="1"/>
    <col min="8709" max="8709" width="10.25" style="304" bestFit="1" customWidth="1"/>
    <col min="8710" max="8712" width="9.125" style="304"/>
    <col min="8713" max="8713" width="10.25" style="304" bestFit="1" customWidth="1"/>
    <col min="8714" max="8942" width="9.125" style="304"/>
    <col min="8943" max="8943" width="3.75" style="304" customWidth="1"/>
    <col min="8944" max="8944" width="4.875" style="304" customWidth="1"/>
    <col min="8945" max="8945" width="5.25" style="304" customWidth="1"/>
    <col min="8946" max="8946" width="31.25" style="304" customWidth="1"/>
    <col min="8947" max="8947" width="7.75" style="304" customWidth="1"/>
    <col min="8948" max="8948" width="2.375" style="304" customWidth="1"/>
    <col min="8949" max="8949" width="11.375" style="304" customWidth="1"/>
    <col min="8950" max="8950" width="2.375" style="304" customWidth="1"/>
    <col min="8951" max="8951" width="11.375" style="304" customWidth="1"/>
    <col min="8952" max="8952" width="2.375" style="304" customWidth="1"/>
    <col min="8953" max="8953" width="10.875" style="304" customWidth="1"/>
    <col min="8954" max="8954" width="2.375" style="304" customWidth="1"/>
    <col min="8955" max="8955" width="11.125" style="304" customWidth="1"/>
    <col min="8956" max="8956" width="1.875" style="304" customWidth="1"/>
    <col min="8957" max="8957" width="11" style="304" customWidth="1"/>
    <col min="8958" max="8958" width="0.75" style="304" customWidth="1"/>
    <col min="8959" max="8959" width="1.875" style="304" customWidth="1"/>
    <col min="8960" max="8960" width="11.875" style="304" bestFit="1" customWidth="1"/>
    <col min="8961" max="8961" width="15.25" style="304" bestFit="1" customWidth="1"/>
    <col min="8962" max="8962" width="5" style="304" customWidth="1"/>
    <col min="8963" max="8963" width="10.25" style="304" bestFit="1" customWidth="1"/>
    <col min="8964" max="8964" width="5" style="304" customWidth="1"/>
    <col min="8965" max="8965" width="10.25" style="304" bestFit="1" customWidth="1"/>
    <col min="8966" max="8968" width="9.125" style="304"/>
    <col min="8969" max="8969" width="10.25" style="304" bestFit="1" customWidth="1"/>
    <col min="8970" max="9198" width="9.125" style="304"/>
    <col min="9199" max="9199" width="3.75" style="304" customWidth="1"/>
    <col min="9200" max="9200" width="4.875" style="304" customWidth="1"/>
    <col min="9201" max="9201" width="5.25" style="304" customWidth="1"/>
    <col min="9202" max="9202" width="31.25" style="304" customWidth="1"/>
    <col min="9203" max="9203" width="7.75" style="304" customWidth="1"/>
    <col min="9204" max="9204" width="2.375" style="304" customWidth="1"/>
    <col min="9205" max="9205" width="11.375" style="304" customWidth="1"/>
    <col min="9206" max="9206" width="2.375" style="304" customWidth="1"/>
    <col min="9207" max="9207" width="11.375" style="304" customWidth="1"/>
    <col min="9208" max="9208" width="2.375" style="304" customWidth="1"/>
    <col min="9209" max="9209" width="10.875" style="304" customWidth="1"/>
    <col min="9210" max="9210" width="2.375" style="304" customWidth="1"/>
    <col min="9211" max="9211" width="11.125" style="304" customWidth="1"/>
    <col min="9212" max="9212" width="1.875" style="304" customWidth="1"/>
    <col min="9213" max="9213" width="11" style="304" customWidth="1"/>
    <col min="9214" max="9214" width="0.75" style="304" customWidth="1"/>
    <col min="9215" max="9215" width="1.875" style="304" customWidth="1"/>
    <col min="9216" max="9216" width="11.875" style="304" bestFit="1" customWidth="1"/>
    <col min="9217" max="9217" width="15.25" style="304" bestFit="1" customWidth="1"/>
    <col min="9218" max="9218" width="5" style="304" customWidth="1"/>
    <col min="9219" max="9219" width="10.25" style="304" bestFit="1" customWidth="1"/>
    <col min="9220" max="9220" width="5" style="304" customWidth="1"/>
    <col min="9221" max="9221" width="10.25" style="304" bestFit="1" customWidth="1"/>
    <col min="9222" max="9224" width="9.125" style="304"/>
    <col min="9225" max="9225" width="10.25" style="304" bestFit="1" customWidth="1"/>
    <col min="9226" max="9454" width="9.125" style="304"/>
    <col min="9455" max="9455" width="3.75" style="304" customWidth="1"/>
    <col min="9456" max="9456" width="4.875" style="304" customWidth="1"/>
    <col min="9457" max="9457" width="5.25" style="304" customWidth="1"/>
    <col min="9458" max="9458" width="31.25" style="304" customWidth="1"/>
    <col min="9459" max="9459" width="7.75" style="304" customWidth="1"/>
    <col min="9460" max="9460" width="2.375" style="304" customWidth="1"/>
    <col min="9461" max="9461" width="11.375" style="304" customWidth="1"/>
    <col min="9462" max="9462" width="2.375" style="304" customWidth="1"/>
    <col min="9463" max="9463" width="11.375" style="304" customWidth="1"/>
    <col min="9464" max="9464" width="2.375" style="304" customWidth="1"/>
    <col min="9465" max="9465" width="10.875" style="304" customWidth="1"/>
    <col min="9466" max="9466" width="2.375" style="304" customWidth="1"/>
    <col min="9467" max="9467" width="11.125" style="304" customWidth="1"/>
    <col min="9468" max="9468" width="1.875" style="304" customWidth="1"/>
    <col min="9469" max="9469" width="11" style="304" customWidth="1"/>
    <col min="9470" max="9470" width="0.75" style="304" customWidth="1"/>
    <col min="9471" max="9471" width="1.875" style="304" customWidth="1"/>
    <col min="9472" max="9472" width="11.875" style="304" bestFit="1" customWidth="1"/>
    <col min="9473" max="9473" width="15.25" style="304" bestFit="1" customWidth="1"/>
    <col min="9474" max="9474" width="5" style="304" customWidth="1"/>
    <col min="9475" max="9475" width="10.25" style="304" bestFit="1" customWidth="1"/>
    <col min="9476" max="9476" width="5" style="304" customWidth="1"/>
    <col min="9477" max="9477" width="10.25" style="304" bestFit="1" customWidth="1"/>
    <col min="9478" max="9480" width="9.125" style="304"/>
    <col min="9481" max="9481" width="10.25" style="304" bestFit="1" customWidth="1"/>
    <col min="9482" max="9710" width="9.125" style="304"/>
    <col min="9711" max="9711" width="3.75" style="304" customWidth="1"/>
    <col min="9712" max="9712" width="4.875" style="304" customWidth="1"/>
    <col min="9713" max="9713" width="5.25" style="304" customWidth="1"/>
    <col min="9714" max="9714" width="31.25" style="304" customWidth="1"/>
    <col min="9715" max="9715" width="7.75" style="304" customWidth="1"/>
    <col min="9716" max="9716" width="2.375" style="304" customWidth="1"/>
    <col min="9717" max="9717" width="11.375" style="304" customWidth="1"/>
    <col min="9718" max="9718" width="2.375" style="304" customWidth="1"/>
    <col min="9719" max="9719" width="11.375" style="304" customWidth="1"/>
    <col min="9720" max="9720" width="2.375" style="304" customWidth="1"/>
    <col min="9721" max="9721" width="10.875" style="304" customWidth="1"/>
    <col min="9722" max="9722" width="2.375" style="304" customWidth="1"/>
    <col min="9723" max="9723" width="11.125" style="304" customWidth="1"/>
    <col min="9724" max="9724" width="1.875" style="304" customWidth="1"/>
    <col min="9725" max="9725" width="11" style="304" customWidth="1"/>
    <col min="9726" max="9726" width="0.75" style="304" customWidth="1"/>
    <col min="9727" max="9727" width="1.875" style="304" customWidth="1"/>
    <col min="9728" max="9728" width="11.875" style="304" bestFit="1" customWidth="1"/>
    <col min="9729" max="9729" width="15.25" style="304" bestFit="1" customWidth="1"/>
    <col min="9730" max="9730" width="5" style="304" customWidth="1"/>
    <col min="9731" max="9731" width="10.25" style="304" bestFit="1" customWidth="1"/>
    <col min="9732" max="9732" width="5" style="304" customWidth="1"/>
    <col min="9733" max="9733" width="10.25" style="304" bestFit="1" customWidth="1"/>
    <col min="9734" max="9736" width="9.125" style="304"/>
    <col min="9737" max="9737" width="10.25" style="304" bestFit="1" customWidth="1"/>
    <col min="9738" max="9966" width="9.125" style="304"/>
    <col min="9967" max="9967" width="3.75" style="304" customWidth="1"/>
    <col min="9968" max="9968" width="4.875" style="304" customWidth="1"/>
    <col min="9969" max="9969" width="5.25" style="304" customWidth="1"/>
    <col min="9970" max="9970" width="31.25" style="304" customWidth="1"/>
    <col min="9971" max="9971" width="7.75" style="304" customWidth="1"/>
    <col min="9972" max="9972" width="2.375" style="304" customWidth="1"/>
    <col min="9973" max="9973" width="11.375" style="304" customWidth="1"/>
    <col min="9974" max="9974" width="2.375" style="304" customWidth="1"/>
    <col min="9975" max="9975" width="11.375" style="304" customWidth="1"/>
    <col min="9976" max="9976" width="2.375" style="304" customWidth="1"/>
    <col min="9977" max="9977" width="10.875" style="304" customWidth="1"/>
    <col min="9978" max="9978" width="2.375" style="304" customWidth="1"/>
    <col min="9979" max="9979" width="11.125" style="304" customWidth="1"/>
    <col min="9980" max="9980" width="1.875" style="304" customWidth="1"/>
    <col min="9981" max="9981" width="11" style="304" customWidth="1"/>
    <col min="9982" max="9982" width="0.75" style="304" customWidth="1"/>
    <col min="9983" max="9983" width="1.875" style="304" customWidth="1"/>
    <col min="9984" max="9984" width="11.875" style="304" bestFit="1" customWidth="1"/>
    <col min="9985" max="9985" width="15.25" style="304" bestFit="1" customWidth="1"/>
    <col min="9986" max="9986" width="5" style="304" customWidth="1"/>
    <col min="9987" max="9987" width="10.25" style="304" bestFit="1" customWidth="1"/>
    <col min="9988" max="9988" width="5" style="304" customWidth="1"/>
    <col min="9989" max="9989" width="10.25" style="304" bestFit="1" customWidth="1"/>
    <col min="9990" max="9992" width="9.125" style="304"/>
    <col min="9993" max="9993" width="10.25" style="304" bestFit="1" customWidth="1"/>
    <col min="9994" max="10222" width="9.125" style="304"/>
    <col min="10223" max="10223" width="3.75" style="304" customWidth="1"/>
    <col min="10224" max="10224" width="4.875" style="304" customWidth="1"/>
    <col min="10225" max="10225" width="5.25" style="304" customWidth="1"/>
    <col min="10226" max="10226" width="31.25" style="304" customWidth="1"/>
    <col min="10227" max="10227" width="7.75" style="304" customWidth="1"/>
    <col min="10228" max="10228" width="2.375" style="304" customWidth="1"/>
    <col min="10229" max="10229" width="11.375" style="304" customWidth="1"/>
    <col min="10230" max="10230" width="2.375" style="304" customWidth="1"/>
    <col min="10231" max="10231" width="11.375" style="304" customWidth="1"/>
    <col min="10232" max="10232" width="2.375" style="304" customWidth="1"/>
    <col min="10233" max="10233" width="10.875" style="304" customWidth="1"/>
    <col min="10234" max="10234" width="2.375" style="304" customWidth="1"/>
    <col min="10235" max="10235" width="11.125" style="304" customWidth="1"/>
    <col min="10236" max="10236" width="1.875" style="304" customWidth="1"/>
    <col min="10237" max="10237" width="11" style="304" customWidth="1"/>
    <col min="10238" max="10238" width="0.75" style="304" customWidth="1"/>
    <col min="10239" max="10239" width="1.875" style="304" customWidth="1"/>
    <col min="10240" max="10240" width="11.875" style="304" bestFit="1" customWidth="1"/>
    <col min="10241" max="10241" width="15.25" style="304" bestFit="1" customWidth="1"/>
    <col min="10242" max="10242" width="5" style="304" customWidth="1"/>
    <col min="10243" max="10243" width="10.25" style="304" bestFit="1" customWidth="1"/>
    <col min="10244" max="10244" width="5" style="304" customWidth="1"/>
    <col min="10245" max="10245" width="10.25" style="304" bestFit="1" customWidth="1"/>
    <col min="10246" max="10248" width="9.125" style="304"/>
    <col min="10249" max="10249" width="10.25" style="304" bestFit="1" customWidth="1"/>
    <col min="10250" max="10478" width="9.125" style="304"/>
    <col min="10479" max="10479" width="3.75" style="304" customWidth="1"/>
    <col min="10480" max="10480" width="4.875" style="304" customWidth="1"/>
    <col min="10481" max="10481" width="5.25" style="304" customWidth="1"/>
    <col min="10482" max="10482" width="31.25" style="304" customWidth="1"/>
    <col min="10483" max="10483" width="7.75" style="304" customWidth="1"/>
    <col min="10484" max="10484" width="2.375" style="304" customWidth="1"/>
    <col min="10485" max="10485" width="11.375" style="304" customWidth="1"/>
    <col min="10486" max="10486" width="2.375" style="304" customWidth="1"/>
    <col min="10487" max="10487" width="11.375" style="304" customWidth="1"/>
    <col min="10488" max="10488" width="2.375" style="304" customWidth="1"/>
    <col min="10489" max="10489" width="10.875" style="304" customWidth="1"/>
    <col min="10490" max="10490" width="2.375" style="304" customWidth="1"/>
    <col min="10491" max="10491" width="11.125" style="304" customWidth="1"/>
    <col min="10492" max="10492" width="1.875" style="304" customWidth="1"/>
    <col min="10493" max="10493" width="11" style="304" customWidth="1"/>
    <col min="10494" max="10494" width="0.75" style="304" customWidth="1"/>
    <col min="10495" max="10495" width="1.875" style="304" customWidth="1"/>
    <col min="10496" max="10496" width="11.875" style="304" bestFit="1" customWidth="1"/>
    <col min="10497" max="10497" width="15.25" style="304" bestFit="1" customWidth="1"/>
    <col min="10498" max="10498" width="5" style="304" customWidth="1"/>
    <col min="10499" max="10499" width="10.25" style="304" bestFit="1" customWidth="1"/>
    <col min="10500" max="10500" width="5" style="304" customWidth="1"/>
    <col min="10501" max="10501" width="10.25" style="304" bestFit="1" customWidth="1"/>
    <col min="10502" max="10504" width="9.125" style="304"/>
    <col min="10505" max="10505" width="10.25" style="304" bestFit="1" customWidth="1"/>
    <col min="10506" max="10734" width="9.125" style="304"/>
    <col min="10735" max="10735" width="3.75" style="304" customWidth="1"/>
    <col min="10736" max="10736" width="4.875" style="304" customWidth="1"/>
    <col min="10737" max="10737" width="5.25" style="304" customWidth="1"/>
    <col min="10738" max="10738" width="31.25" style="304" customWidth="1"/>
    <col min="10739" max="10739" width="7.75" style="304" customWidth="1"/>
    <col min="10740" max="10740" width="2.375" style="304" customWidth="1"/>
    <col min="10741" max="10741" width="11.375" style="304" customWidth="1"/>
    <col min="10742" max="10742" width="2.375" style="304" customWidth="1"/>
    <col min="10743" max="10743" width="11.375" style="304" customWidth="1"/>
    <col min="10744" max="10744" width="2.375" style="304" customWidth="1"/>
    <col min="10745" max="10745" width="10.875" style="304" customWidth="1"/>
    <col min="10746" max="10746" width="2.375" style="304" customWidth="1"/>
    <col min="10747" max="10747" width="11.125" style="304" customWidth="1"/>
    <col min="10748" max="10748" width="1.875" style="304" customWidth="1"/>
    <col min="10749" max="10749" width="11" style="304" customWidth="1"/>
    <col min="10750" max="10750" width="0.75" style="304" customWidth="1"/>
    <col min="10751" max="10751" width="1.875" style="304" customWidth="1"/>
    <col min="10752" max="10752" width="11.875" style="304" bestFit="1" customWidth="1"/>
    <col min="10753" max="10753" width="15.25" style="304" bestFit="1" customWidth="1"/>
    <col min="10754" max="10754" width="5" style="304" customWidth="1"/>
    <col min="10755" max="10755" width="10.25" style="304" bestFit="1" customWidth="1"/>
    <col min="10756" max="10756" width="5" style="304" customWidth="1"/>
    <col min="10757" max="10757" width="10.25" style="304" bestFit="1" customWidth="1"/>
    <col min="10758" max="10760" width="9.125" style="304"/>
    <col min="10761" max="10761" width="10.25" style="304" bestFit="1" customWidth="1"/>
    <col min="10762" max="10990" width="9.125" style="304"/>
    <col min="10991" max="10991" width="3.75" style="304" customWidth="1"/>
    <col min="10992" max="10992" width="4.875" style="304" customWidth="1"/>
    <col min="10993" max="10993" width="5.25" style="304" customWidth="1"/>
    <col min="10994" max="10994" width="31.25" style="304" customWidth="1"/>
    <col min="10995" max="10995" width="7.75" style="304" customWidth="1"/>
    <col min="10996" max="10996" width="2.375" style="304" customWidth="1"/>
    <col min="10997" max="10997" width="11.375" style="304" customWidth="1"/>
    <col min="10998" max="10998" width="2.375" style="304" customWidth="1"/>
    <col min="10999" max="10999" width="11.375" style="304" customWidth="1"/>
    <col min="11000" max="11000" width="2.375" style="304" customWidth="1"/>
    <col min="11001" max="11001" width="10.875" style="304" customWidth="1"/>
    <col min="11002" max="11002" width="2.375" style="304" customWidth="1"/>
    <col min="11003" max="11003" width="11.125" style="304" customWidth="1"/>
    <col min="11004" max="11004" width="1.875" style="304" customWidth="1"/>
    <col min="11005" max="11005" width="11" style="304" customWidth="1"/>
    <col min="11006" max="11006" width="0.75" style="304" customWidth="1"/>
    <col min="11007" max="11007" width="1.875" style="304" customWidth="1"/>
    <col min="11008" max="11008" width="11.875" style="304" bestFit="1" customWidth="1"/>
    <col min="11009" max="11009" width="15.25" style="304" bestFit="1" customWidth="1"/>
    <col min="11010" max="11010" width="5" style="304" customWidth="1"/>
    <col min="11011" max="11011" width="10.25" style="304" bestFit="1" customWidth="1"/>
    <col min="11012" max="11012" width="5" style="304" customWidth="1"/>
    <col min="11013" max="11013" width="10.25" style="304" bestFit="1" customWidth="1"/>
    <col min="11014" max="11016" width="9.125" style="304"/>
    <col min="11017" max="11017" width="10.25" style="304" bestFit="1" customWidth="1"/>
    <col min="11018" max="11246" width="9.125" style="304"/>
    <col min="11247" max="11247" width="3.75" style="304" customWidth="1"/>
    <col min="11248" max="11248" width="4.875" style="304" customWidth="1"/>
    <col min="11249" max="11249" width="5.25" style="304" customWidth="1"/>
    <col min="11250" max="11250" width="31.25" style="304" customWidth="1"/>
    <col min="11251" max="11251" width="7.75" style="304" customWidth="1"/>
    <col min="11252" max="11252" width="2.375" style="304" customWidth="1"/>
    <col min="11253" max="11253" width="11.375" style="304" customWidth="1"/>
    <col min="11254" max="11254" width="2.375" style="304" customWidth="1"/>
    <col min="11255" max="11255" width="11.375" style="304" customWidth="1"/>
    <col min="11256" max="11256" width="2.375" style="304" customWidth="1"/>
    <col min="11257" max="11257" width="10.875" style="304" customWidth="1"/>
    <col min="11258" max="11258" width="2.375" style="304" customWidth="1"/>
    <col min="11259" max="11259" width="11.125" style="304" customWidth="1"/>
    <col min="11260" max="11260" width="1.875" style="304" customWidth="1"/>
    <col min="11261" max="11261" width="11" style="304" customWidth="1"/>
    <col min="11262" max="11262" width="0.75" style="304" customWidth="1"/>
    <col min="11263" max="11263" width="1.875" style="304" customWidth="1"/>
    <col min="11264" max="11264" width="11.875" style="304" bestFit="1" customWidth="1"/>
    <col min="11265" max="11265" width="15.25" style="304" bestFit="1" customWidth="1"/>
    <col min="11266" max="11266" width="5" style="304" customWidth="1"/>
    <col min="11267" max="11267" width="10.25" style="304" bestFit="1" customWidth="1"/>
    <col min="11268" max="11268" width="5" style="304" customWidth="1"/>
    <col min="11269" max="11269" width="10.25" style="304" bestFit="1" customWidth="1"/>
    <col min="11270" max="11272" width="9.125" style="304"/>
    <col min="11273" max="11273" width="10.25" style="304" bestFit="1" customWidth="1"/>
    <col min="11274" max="11502" width="9.125" style="304"/>
    <col min="11503" max="11503" width="3.75" style="304" customWidth="1"/>
    <col min="11504" max="11504" width="4.875" style="304" customWidth="1"/>
    <col min="11505" max="11505" width="5.25" style="304" customWidth="1"/>
    <col min="11506" max="11506" width="31.25" style="304" customWidth="1"/>
    <col min="11507" max="11507" width="7.75" style="304" customWidth="1"/>
    <col min="11508" max="11508" width="2.375" style="304" customWidth="1"/>
    <col min="11509" max="11509" width="11.375" style="304" customWidth="1"/>
    <col min="11510" max="11510" width="2.375" style="304" customWidth="1"/>
    <col min="11511" max="11511" width="11.375" style="304" customWidth="1"/>
    <col min="11512" max="11512" width="2.375" style="304" customWidth="1"/>
    <col min="11513" max="11513" width="10.875" style="304" customWidth="1"/>
    <col min="11514" max="11514" width="2.375" style="304" customWidth="1"/>
    <col min="11515" max="11515" width="11.125" style="304" customWidth="1"/>
    <col min="11516" max="11516" width="1.875" style="304" customWidth="1"/>
    <col min="11517" max="11517" width="11" style="304" customWidth="1"/>
    <col min="11518" max="11518" width="0.75" style="304" customWidth="1"/>
    <col min="11519" max="11519" width="1.875" style="304" customWidth="1"/>
    <col min="11520" max="11520" width="11.875" style="304" bestFit="1" customWidth="1"/>
    <col min="11521" max="11521" width="15.25" style="304" bestFit="1" customWidth="1"/>
    <col min="11522" max="11522" width="5" style="304" customWidth="1"/>
    <col min="11523" max="11523" width="10.25" style="304" bestFit="1" customWidth="1"/>
    <col min="11524" max="11524" width="5" style="304" customWidth="1"/>
    <col min="11525" max="11525" width="10.25" style="304" bestFit="1" customWidth="1"/>
    <col min="11526" max="11528" width="9.125" style="304"/>
    <col min="11529" max="11529" width="10.25" style="304" bestFit="1" customWidth="1"/>
    <col min="11530" max="11758" width="9.125" style="304"/>
    <col min="11759" max="11759" width="3.75" style="304" customWidth="1"/>
    <col min="11760" max="11760" width="4.875" style="304" customWidth="1"/>
    <col min="11761" max="11761" width="5.25" style="304" customWidth="1"/>
    <col min="11762" max="11762" width="31.25" style="304" customWidth="1"/>
    <col min="11763" max="11763" width="7.75" style="304" customWidth="1"/>
    <col min="11764" max="11764" width="2.375" style="304" customWidth="1"/>
    <col min="11765" max="11765" width="11.375" style="304" customWidth="1"/>
    <col min="11766" max="11766" width="2.375" style="304" customWidth="1"/>
    <col min="11767" max="11767" width="11.375" style="304" customWidth="1"/>
    <col min="11768" max="11768" width="2.375" style="304" customWidth="1"/>
    <col min="11769" max="11769" width="10.875" style="304" customWidth="1"/>
    <col min="11770" max="11770" width="2.375" style="304" customWidth="1"/>
    <col min="11771" max="11771" width="11.125" style="304" customWidth="1"/>
    <col min="11772" max="11772" width="1.875" style="304" customWidth="1"/>
    <col min="11773" max="11773" width="11" style="304" customWidth="1"/>
    <col min="11774" max="11774" width="0.75" style="304" customWidth="1"/>
    <col min="11775" max="11775" width="1.875" style="304" customWidth="1"/>
    <col min="11776" max="11776" width="11.875" style="304" bestFit="1" customWidth="1"/>
    <col min="11777" max="11777" width="15.25" style="304" bestFit="1" customWidth="1"/>
    <col min="11778" max="11778" width="5" style="304" customWidth="1"/>
    <col min="11779" max="11779" width="10.25" style="304" bestFit="1" customWidth="1"/>
    <col min="11780" max="11780" width="5" style="304" customWidth="1"/>
    <col min="11781" max="11781" width="10.25" style="304" bestFit="1" customWidth="1"/>
    <col min="11782" max="11784" width="9.125" style="304"/>
    <col min="11785" max="11785" width="10.25" style="304" bestFit="1" customWidth="1"/>
    <col min="11786" max="12014" width="9.125" style="304"/>
    <col min="12015" max="12015" width="3.75" style="304" customWidth="1"/>
    <col min="12016" max="12016" width="4.875" style="304" customWidth="1"/>
    <col min="12017" max="12017" width="5.25" style="304" customWidth="1"/>
    <col min="12018" max="12018" width="31.25" style="304" customWidth="1"/>
    <col min="12019" max="12019" width="7.75" style="304" customWidth="1"/>
    <col min="12020" max="12020" width="2.375" style="304" customWidth="1"/>
    <col min="12021" max="12021" width="11.375" style="304" customWidth="1"/>
    <col min="12022" max="12022" width="2.375" style="304" customWidth="1"/>
    <col min="12023" max="12023" width="11.375" style="304" customWidth="1"/>
    <col min="12024" max="12024" width="2.375" style="304" customWidth="1"/>
    <col min="12025" max="12025" width="10.875" style="304" customWidth="1"/>
    <col min="12026" max="12026" width="2.375" style="304" customWidth="1"/>
    <col min="12027" max="12027" width="11.125" style="304" customWidth="1"/>
    <col min="12028" max="12028" width="1.875" style="304" customWidth="1"/>
    <col min="12029" max="12029" width="11" style="304" customWidth="1"/>
    <col min="12030" max="12030" width="0.75" style="304" customWidth="1"/>
    <col min="12031" max="12031" width="1.875" style="304" customWidth="1"/>
    <col min="12032" max="12032" width="11.875" style="304" bestFit="1" customWidth="1"/>
    <col min="12033" max="12033" width="15.25" style="304" bestFit="1" customWidth="1"/>
    <col min="12034" max="12034" width="5" style="304" customWidth="1"/>
    <col min="12035" max="12035" width="10.25" style="304" bestFit="1" customWidth="1"/>
    <col min="12036" max="12036" width="5" style="304" customWidth="1"/>
    <col min="12037" max="12037" width="10.25" style="304" bestFit="1" customWidth="1"/>
    <col min="12038" max="12040" width="9.125" style="304"/>
    <col min="12041" max="12041" width="10.25" style="304" bestFit="1" customWidth="1"/>
    <col min="12042" max="12270" width="9.125" style="304"/>
    <col min="12271" max="12271" width="3.75" style="304" customWidth="1"/>
    <col min="12272" max="12272" width="4.875" style="304" customWidth="1"/>
    <col min="12273" max="12273" width="5.25" style="304" customWidth="1"/>
    <col min="12274" max="12274" width="31.25" style="304" customWidth="1"/>
    <col min="12275" max="12275" width="7.75" style="304" customWidth="1"/>
    <col min="12276" max="12276" width="2.375" style="304" customWidth="1"/>
    <col min="12277" max="12277" width="11.375" style="304" customWidth="1"/>
    <col min="12278" max="12278" width="2.375" style="304" customWidth="1"/>
    <col min="12279" max="12279" width="11.375" style="304" customWidth="1"/>
    <col min="12280" max="12280" width="2.375" style="304" customWidth="1"/>
    <col min="12281" max="12281" width="10.875" style="304" customWidth="1"/>
    <col min="12282" max="12282" width="2.375" style="304" customWidth="1"/>
    <col min="12283" max="12283" width="11.125" style="304" customWidth="1"/>
    <col min="12284" max="12284" width="1.875" style="304" customWidth="1"/>
    <col min="12285" max="12285" width="11" style="304" customWidth="1"/>
    <col min="12286" max="12286" width="0.75" style="304" customWidth="1"/>
    <col min="12287" max="12287" width="1.875" style="304" customWidth="1"/>
    <col min="12288" max="12288" width="11.875" style="304" bestFit="1" customWidth="1"/>
    <col min="12289" max="12289" width="15.25" style="304" bestFit="1" customWidth="1"/>
    <col min="12290" max="12290" width="5" style="304" customWidth="1"/>
    <col min="12291" max="12291" width="10.25" style="304" bestFit="1" customWidth="1"/>
    <col min="12292" max="12292" width="5" style="304" customWidth="1"/>
    <col min="12293" max="12293" width="10.25" style="304" bestFit="1" customWidth="1"/>
    <col min="12294" max="12296" width="9.125" style="304"/>
    <col min="12297" max="12297" width="10.25" style="304" bestFit="1" customWidth="1"/>
    <col min="12298" max="12526" width="9.125" style="304"/>
    <col min="12527" max="12527" width="3.75" style="304" customWidth="1"/>
    <col min="12528" max="12528" width="4.875" style="304" customWidth="1"/>
    <col min="12529" max="12529" width="5.25" style="304" customWidth="1"/>
    <col min="12530" max="12530" width="31.25" style="304" customWidth="1"/>
    <col min="12531" max="12531" width="7.75" style="304" customWidth="1"/>
    <col min="12532" max="12532" width="2.375" style="304" customWidth="1"/>
    <col min="12533" max="12533" width="11.375" style="304" customWidth="1"/>
    <col min="12534" max="12534" width="2.375" style="304" customWidth="1"/>
    <col min="12535" max="12535" width="11.375" style="304" customWidth="1"/>
    <col min="12536" max="12536" width="2.375" style="304" customWidth="1"/>
    <col min="12537" max="12537" width="10.875" style="304" customWidth="1"/>
    <col min="12538" max="12538" width="2.375" style="304" customWidth="1"/>
    <col min="12539" max="12539" width="11.125" style="304" customWidth="1"/>
    <col min="12540" max="12540" width="1.875" style="304" customWidth="1"/>
    <col min="12541" max="12541" width="11" style="304" customWidth="1"/>
    <col min="12542" max="12542" width="0.75" style="304" customWidth="1"/>
    <col min="12543" max="12543" width="1.875" style="304" customWidth="1"/>
    <col min="12544" max="12544" width="11.875" style="304" bestFit="1" customWidth="1"/>
    <col min="12545" max="12545" width="15.25" style="304" bestFit="1" customWidth="1"/>
    <col min="12546" max="12546" width="5" style="304" customWidth="1"/>
    <col min="12547" max="12547" width="10.25" style="304" bestFit="1" customWidth="1"/>
    <col min="12548" max="12548" width="5" style="304" customWidth="1"/>
    <col min="12549" max="12549" width="10.25" style="304" bestFit="1" customWidth="1"/>
    <col min="12550" max="12552" width="9.125" style="304"/>
    <col min="12553" max="12553" width="10.25" style="304" bestFit="1" customWidth="1"/>
    <col min="12554" max="12782" width="9.125" style="304"/>
    <col min="12783" max="12783" width="3.75" style="304" customWidth="1"/>
    <col min="12784" max="12784" width="4.875" style="304" customWidth="1"/>
    <col min="12785" max="12785" width="5.25" style="304" customWidth="1"/>
    <col min="12786" max="12786" width="31.25" style="304" customWidth="1"/>
    <col min="12787" max="12787" width="7.75" style="304" customWidth="1"/>
    <col min="12788" max="12788" width="2.375" style="304" customWidth="1"/>
    <col min="12789" max="12789" width="11.375" style="304" customWidth="1"/>
    <col min="12790" max="12790" width="2.375" style="304" customWidth="1"/>
    <col min="12791" max="12791" width="11.375" style="304" customWidth="1"/>
    <col min="12792" max="12792" width="2.375" style="304" customWidth="1"/>
    <col min="12793" max="12793" width="10.875" style="304" customWidth="1"/>
    <col min="12794" max="12794" width="2.375" style="304" customWidth="1"/>
    <col min="12795" max="12795" width="11.125" style="304" customWidth="1"/>
    <col min="12796" max="12796" width="1.875" style="304" customWidth="1"/>
    <col min="12797" max="12797" width="11" style="304" customWidth="1"/>
    <col min="12798" max="12798" width="0.75" style="304" customWidth="1"/>
    <col min="12799" max="12799" width="1.875" style="304" customWidth="1"/>
    <col min="12800" max="12800" width="11.875" style="304" bestFit="1" customWidth="1"/>
    <col min="12801" max="12801" width="15.25" style="304" bestFit="1" customWidth="1"/>
    <col min="12802" max="12802" width="5" style="304" customWidth="1"/>
    <col min="12803" max="12803" width="10.25" style="304" bestFit="1" customWidth="1"/>
    <col min="12804" max="12804" width="5" style="304" customWidth="1"/>
    <col min="12805" max="12805" width="10.25" style="304" bestFit="1" customWidth="1"/>
    <col min="12806" max="12808" width="9.125" style="304"/>
    <col min="12809" max="12809" width="10.25" style="304" bestFit="1" customWidth="1"/>
    <col min="12810" max="13038" width="9.125" style="304"/>
    <col min="13039" max="13039" width="3.75" style="304" customWidth="1"/>
    <col min="13040" max="13040" width="4.875" style="304" customWidth="1"/>
    <col min="13041" max="13041" width="5.25" style="304" customWidth="1"/>
    <col min="13042" max="13042" width="31.25" style="304" customWidth="1"/>
    <col min="13043" max="13043" width="7.75" style="304" customWidth="1"/>
    <col min="13044" max="13044" width="2.375" style="304" customWidth="1"/>
    <col min="13045" max="13045" width="11.375" style="304" customWidth="1"/>
    <col min="13046" max="13046" width="2.375" style="304" customWidth="1"/>
    <col min="13047" max="13047" width="11.375" style="304" customWidth="1"/>
    <col min="13048" max="13048" width="2.375" style="304" customWidth="1"/>
    <col min="13049" max="13049" width="10.875" style="304" customWidth="1"/>
    <col min="13050" max="13050" width="2.375" style="304" customWidth="1"/>
    <col min="13051" max="13051" width="11.125" style="304" customWidth="1"/>
    <col min="13052" max="13052" width="1.875" style="304" customWidth="1"/>
    <col min="13053" max="13053" width="11" style="304" customWidth="1"/>
    <col min="13054" max="13054" width="0.75" style="304" customWidth="1"/>
    <col min="13055" max="13055" width="1.875" style="304" customWidth="1"/>
    <col min="13056" max="13056" width="11.875" style="304" bestFit="1" customWidth="1"/>
    <col min="13057" max="13057" width="15.25" style="304" bestFit="1" customWidth="1"/>
    <col min="13058" max="13058" width="5" style="304" customWidth="1"/>
    <col min="13059" max="13059" width="10.25" style="304" bestFit="1" customWidth="1"/>
    <col min="13060" max="13060" width="5" style="304" customWidth="1"/>
    <col min="13061" max="13061" width="10.25" style="304" bestFit="1" customWidth="1"/>
    <col min="13062" max="13064" width="9.125" style="304"/>
    <col min="13065" max="13065" width="10.25" style="304" bestFit="1" customWidth="1"/>
    <col min="13066" max="13294" width="9.125" style="304"/>
    <col min="13295" max="13295" width="3.75" style="304" customWidth="1"/>
    <col min="13296" max="13296" width="4.875" style="304" customWidth="1"/>
    <col min="13297" max="13297" width="5.25" style="304" customWidth="1"/>
    <col min="13298" max="13298" width="31.25" style="304" customWidth="1"/>
    <col min="13299" max="13299" width="7.75" style="304" customWidth="1"/>
    <col min="13300" max="13300" width="2.375" style="304" customWidth="1"/>
    <col min="13301" max="13301" width="11.375" style="304" customWidth="1"/>
    <col min="13302" max="13302" width="2.375" style="304" customWidth="1"/>
    <col min="13303" max="13303" width="11.375" style="304" customWidth="1"/>
    <col min="13304" max="13304" width="2.375" style="304" customWidth="1"/>
    <col min="13305" max="13305" width="10.875" style="304" customWidth="1"/>
    <col min="13306" max="13306" width="2.375" style="304" customWidth="1"/>
    <col min="13307" max="13307" width="11.125" style="304" customWidth="1"/>
    <col min="13308" max="13308" width="1.875" style="304" customWidth="1"/>
    <col min="13309" max="13309" width="11" style="304" customWidth="1"/>
    <col min="13310" max="13310" width="0.75" style="304" customWidth="1"/>
    <col min="13311" max="13311" width="1.875" style="304" customWidth="1"/>
    <col min="13312" max="13312" width="11.875" style="304" bestFit="1" customWidth="1"/>
    <col min="13313" max="13313" width="15.25" style="304" bestFit="1" customWidth="1"/>
    <col min="13314" max="13314" width="5" style="304" customWidth="1"/>
    <col min="13315" max="13315" width="10.25" style="304" bestFit="1" customWidth="1"/>
    <col min="13316" max="13316" width="5" style="304" customWidth="1"/>
    <col min="13317" max="13317" width="10.25" style="304" bestFit="1" customWidth="1"/>
    <col min="13318" max="13320" width="9.125" style="304"/>
    <col min="13321" max="13321" width="10.25" style="304" bestFit="1" customWidth="1"/>
    <col min="13322" max="13550" width="9.125" style="304"/>
    <col min="13551" max="13551" width="3.75" style="304" customWidth="1"/>
    <col min="13552" max="13552" width="4.875" style="304" customWidth="1"/>
    <col min="13553" max="13553" width="5.25" style="304" customWidth="1"/>
    <col min="13554" max="13554" width="31.25" style="304" customWidth="1"/>
    <col min="13555" max="13555" width="7.75" style="304" customWidth="1"/>
    <col min="13556" max="13556" width="2.375" style="304" customWidth="1"/>
    <col min="13557" max="13557" width="11.375" style="304" customWidth="1"/>
    <col min="13558" max="13558" width="2.375" style="304" customWidth="1"/>
    <col min="13559" max="13559" width="11.375" style="304" customWidth="1"/>
    <col min="13560" max="13560" width="2.375" style="304" customWidth="1"/>
    <col min="13561" max="13561" width="10.875" style="304" customWidth="1"/>
    <col min="13562" max="13562" width="2.375" style="304" customWidth="1"/>
    <col min="13563" max="13563" width="11.125" style="304" customWidth="1"/>
    <col min="13564" max="13564" width="1.875" style="304" customWidth="1"/>
    <col min="13565" max="13565" width="11" style="304" customWidth="1"/>
    <col min="13566" max="13566" width="0.75" style="304" customWidth="1"/>
    <col min="13567" max="13567" width="1.875" style="304" customWidth="1"/>
    <col min="13568" max="13568" width="11.875" style="304" bestFit="1" customWidth="1"/>
    <col min="13569" max="13569" width="15.25" style="304" bestFit="1" customWidth="1"/>
    <col min="13570" max="13570" width="5" style="304" customWidth="1"/>
    <col min="13571" max="13571" width="10.25" style="304" bestFit="1" customWidth="1"/>
    <col min="13572" max="13572" width="5" style="304" customWidth="1"/>
    <col min="13573" max="13573" width="10.25" style="304" bestFit="1" customWidth="1"/>
    <col min="13574" max="13576" width="9.125" style="304"/>
    <col min="13577" max="13577" width="10.25" style="304" bestFit="1" customWidth="1"/>
    <col min="13578" max="13806" width="9.125" style="304"/>
    <col min="13807" max="13807" width="3.75" style="304" customWidth="1"/>
    <col min="13808" max="13808" width="4.875" style="304" customWidth="1"/>
    <col min="13809" max="13809" width="5.25" style="304" customWidth="1"/>
    <col min="13810" max="13810" width="31.25" style="304" customWidth="1"/>
    <col min="13811" max="13811" width="7.75" style="304" customWidth="1"/>
    <col min="13812" max="13812" width="2.375" style="304" customWidth="1"/>
    <col min="13813" max="13813" width="11.375" style="304" customWidth="1"/>
    <col min="13814" max="13814" width="2.375" style="304" customWidth="1"/>
    <col min="13815" max="13815" width="11.375" style="304" customWidth="1"/>
    <col min="13816" max="13816" width="2.375" style="304" customWidth="1"/>
    <col min="13817" max="13817" width="10.875" style="304" customWidth="1"/>
    <col min="13818" max="13818" width="2.375" style="304" customWidth="1"/>
    <col min="13819" max="13819" width="11.125" style="304" customWidth="1"/>
    <col min="13820" max="13820" width="1.875" style="304" customWidth="1"/>
    <col min="13821" max="13821" width="11" style="304" customWidth="1"/>
    <col min="13822" max="13822" width="0.75" style="304" customWidth="1"/>
    <col min="13823" max="13823" width="1.875" style="304" customWidth="1"/>
    <col min="13824" max="13824" width="11.875" style="304" bestFit="1" customWidth="1"/>
    <col min="13825" max="13825" width="15.25" style="304" bestFit="1" customWidth="1"/>
    <col min="13826" max="13826" width="5" style="304" customWidth="1"/>
    <col min="13827" max="13827" width="10.25" style="304" bestFit="1" customWidth="1"/>
    <col min="13828" max="13828" width="5" style="304" customWidth="1"/>
    <col min="13829" max="13829" width="10.25" style="304" bestFit="1" customWidth="1"/>
    <col min="13830" max="13832" width="9.125" style="304"/>
    <col min="13833" max="13833" width="10.25" style="304" bestFit="1" customWidth="1"/>
    <col min="13834" max="14062" width="9.125" style="304"/>
    <col min="14063" max="14063" width="3.75" style="304" customWidth="1"/>
    <col min="14064" max="14064" width="4.875" style="304" customWidth="1"/>
    <col min="14065" max="14065" width="5.25" style="304" customWidth="1"/>
    <col min="14066" max="14066" width="31.25" style="304" customWidth="1"/>
    <col min="14067" max="14067" width="7.75" style="304" customWidth="1"/>
    <col min="14068" max="14068" width="2.375" style="304" customWidth="1"/>
    <col min="14069" max="14069" width="11.375" style="304" customWidth="1"/>
    <col min="14070" max="14070" width="2.375" style="304" customWidth="1"/>
    <col min="14071" max="14071" width="11.375" style="304" customWidth="1"/>
    <col min="14072" max="14072" width="2.375" style="304" customWidth="1"/>
    <col min="14073" max="14073" width="10.875" style="304" customWidth="1"/>
    <col min="14074" max="14074" width="2.375" style="304" customWidth="1"/>
    <col min="14075" max="14075" width="11.125" style="304" customWidth="1"/>
    <col min="14076" max="14076" width="1.875" style="304" customWidth="1"/>
    <col min="14077" max="14077" width="11" style="304" customWidth="1"/>
    <col min="14078" max="14078" width="0.75" style="304" customWidth="1"/>
    <col min="14079" max="14079" width="1.875" style="304" customWidth="1"/>
    <col min="14080" max="14080" width="11.875" style="304" bestFit="1" customWidth="1"/>
    <col min="14081" max="14081" width="15.25" style="304" bestFit="1" customWidth="1"/>
    <col min="14082" max="14082" width="5" style="304" customWidth="1"/>
    <col min="14083" max="14083" width="10.25" style="304" bestFit="1" customWidth="1"/>
    <col min="14084" max="14084" width="5" style="304" customWidth="1"/>
    <col min="14085" max="14085" width="10.25" style="304" bestFit="1" customWidth="1"/>
    <col min="14086" max="14088" width="9.125" style="304"/>
    <col min="14089" max="14089" width="10.25" style="304" bestFit="1" customWidth="1"/>
    <col min="14090" max="14318" width="9.125" style="304"/>
    <col min="14319" max="14319" width="3.75" style="304" customWidth="1"/>
    <col min="14320" max="14320" width="4.875" style="304" customWidth="1"/>
    <col min="14321" max="14321" width="5.25" style="304" customWidth="1"/>
    <col min="14322" max="14322" width="31.25" style="304" customWidth="1"/>
    <col min="14323" max="14323" width="7.75" style="304" customWidth="1"/>
    <col min="14324" max="14324" width="2.375" style="304" customWidth="1"/>
    <col min="14325" max="14325" width="11.375" style="304" customWidth="1"/>
    <col min="14326" max="14326" width="2.375" style="304" customWidth="1"/>
    <col min="14327" max="14327" width="11.375" style="304" customWidth="1"/>
    <col min="14328" max="14328" width="2.375" style="304" customWidth="1"/>
    <col min="14329" max="14329" width="10.875" style="304" customWidth="1"/>
    <col min="14330" max="14330" width="2.375" style="304" customWidth="1"/>
    <col min="14331" max="14331" width="11.125" style="304" customWidth="1"/>
    <col min="14332" max="14332" width="1.875" style="304" customWidth="1"/>
    <col min="14333" max="14333" width="11" style="304" customWidth="1"/>
    <col min="14334" max="14334" width="0.75" style="304" customWidth="1"/>
    <col min="14335" max="14335" width="1.875" style="304" customWidth="1"/>
    <col min="14336" max="14336" width="11.875" style="304" bestFit="1" customWidth="1"/>
    <col min="14337" max="14337" width="15.25" style="304" bestFit="1" customWidth="1"/>
    <col min="14338" max="14338" width="5" style="304" customWidth="1"/>
    <col min="14339" max="14339" width="10.25" style="304" bestFit="1" customWidth="1"/>
    <col min="14340" max="14340" width="5" style="304" customWidth="1"/>
    <col min="14341" max="14341" width="10.25" style="304" bestFit="1" customWidth="1"/>
    <col min="14342" max="14344" width="9.125" style="304"/>
    <col min="14345" max="14345" width="10.25" style="304" bestFit="1" customWidth="1"/>
    <col min="14346" max="14574" width="9.125" style="304"/>
    <col min="14575" max="14575" width="3.75" style="304" customWidth="1"/>
    <col min="14576" max="14576" width="4.875" style="304" customWidth="1"/>
    <col min="14577" max="14577" width="5.25" style="304" customWidth="1"/>
    <col min="14578" max="14578" width="31.25" style="304" customWidth="1"/>
    <col min="14579" max="14579" width="7.75" style="304" customWidth="1"/>
    <col min="14580" max="14580" width="2.375" style="304" customWidth="1"/>
    <col min="14581" max="14581" width="11.375" style="304" customWidth="1"/>
    <col min="14582" max="14582" width="2.375" style="304" customWidth="1"/>
    <col min="14583" max="14583" width="11.375" style="304" customWidth="1"/>
    <col min="14584" max="14584" width="2.375" style="304" customWidth="1"/>
    <col min="14585" max="14585" width="10.875" style="304" customWidth="1"/>
    <col min="14586" max="14586" width="2.375" style="304" customWidth="1"/>
    <col min="14587" max="14587" width="11.125" style="304" customWidth="1"/>
    <col min="14588" max="14588" width="1.875" style="304" customWidth="1"/>
    <col min="14589" max="14589" width="11" style="304" customWidth="1"/>
    <col min="14590" max="14590" width="0.75" style="304" customWidth="1"/>
    <col min="14591" max="14591" width="1.875" style="304" customWidth="1"/>
    <col min="14592" max="14592" width="11.875" style="304" bestFit="1" customWidth="1"/>
    <col min="14593" max="14593" width="15.25" style="304" bestFit="1" customWidth="1"/>
    <col min="14594" max="14594" width="5" style="304" customWidth="1"/>
    <col min="14595" max="14595" width="10.25" style="304" bestFit="1" customWidth="1"/>
    <col min="14596" max="14596" width="5" style="304" customWidth="1"/>
    <col min="14597" max="14597" width="10.25" style="304" bestFit="1" customWidth="1"/>
    <col min="14598" max="14600" width="9.125" style="304"/>
    <col min="14601" max="14601" width="10.25" style="304" bestFit="1" customWidth="1"/>
    <col min="14602" max="14830" width="9.125" style="304"/>
    <col min="14831" max="14831" width="3.75" style="304" customWidth="1"/>
    <col min="14832" max="14832" width="4.875" style="304" customWidth="1"/>
    <col min="14833" max="14833" width="5.25" style="304" customWidth="1"/>
    <col min="14834" max="14834" width="31.25" style="304" customWidth="1"/>
    <col min="14835" max="14835" width="7.75" style="304" customWidth="1"/>
    <col min="14836" max="14836" width="2.375" style="304" customWidth="1"/>
    <col min="14837" max="14837" width="11.375" style="304" customWidth="1"/>
    <col min="14838" max="14838" width="2.375" style="304" customWidth="1"/>
    <col min="14839" max="14839" width="11.375" style="304" customWidth="1"/>
    <col min="14840" max="14840" width="2.375" style="304" customWidth="1"/>
    <col min="14841" max="14841" width="10.875" style="304" customWidth="1"/>
    <col min="14842" max="14842" width="2.375" style="304" customWidth="1"/>
    <col min="14843" max="14843" width="11.125" style="304" customWidth="1"/>
    <col min="14844" max="14844" width="1.875" style="304" customWidth="1"/>
    <col min="14845" max="14845" width="11" style="304" customWidth="1"/>
    <col min="14846" max="14846" width="0.75" style="304" customWidth="1"/>
    <col min="14847" max="14847" width="1.875" style="304" customWidth="1"/>
    <col min="14848" max="14848" width="11.875" style="304" bestFit="1" customWidth="1"/>
    <col min="14849" max="14849" width="15.25" style="304" bestFit="1" customWidth="1"/>
    <col min="14850" max="14850" width="5" style="304" customWidth="1"/>
    <col min="14851" max="14851" width="10.25" style="304" bestFit="1" customWidth="1"/>
    <col min="14852" max="14852" width="5" style="304" customWidth="1"/>
    <col min="14853" max="14853" width="10.25" style="304" bestFit="1" customWidth="1"/>
    <col min="14854" max="14856" width="9.125" style="304"/>
    <col min="14857" max="14857" width="10.25" style="304" bestFit="1" customWidth="1"/>
    <col min="14858" max="15086" width="9.125" style="304"/>
    <col min="15087" max="15087" width="3.75" style="304" customWidth="1"/>
    <col min="15088" max="15088" width="4.875" style="304" customWidth="1"/>
    <col min="15089" max="15089" width="5.25" style="304" customWidth="1"/>
    <col min="15090" max="15090" width="31.25" style="304" customWidth="1"/>
    <col min="15091" max="15091" width="7.75" style="304" customWidth="1"/>
    <col min="15092" max="15092" width="2.375" style="304" customWidth="1"/>
    <col min="15093" max="15093" width="11.375" style="304" customWidth="1"/>
    <col min="15094" max="15094" width="2.375" style="304" customWidth="1"/>
    <col min="15095" max="15095" width="11.375" style="304" customWidth="1"/>
    <col min="15096" max="15096" width="2.375" style="304" customWidth="1"/>
    <col min="15097" max="15097" width="10.875" style="304" customWidth="1"/>
    <col min="15098" max="15098" width="2.375" style="304" customWidth="1"/>
    <col min="15099" max="15099" width="11.125" style="304" customWidth="1"/>
    <col min="15100" max="15100" width="1.875" style="304" customWidth="1"/>
    <col min="15101" max="15101" width="11" style="304" customWidth="1"/>
    <col min="15102" max="15102" width="0.75" style="304" customWidth="1"/>
    <col min="15103" max="15103" width="1.875" style="304" customWidth="1"/>
    <col min="15104" max="15104" width="11.875" style="304" bestFit="1" customWidth="1"/>
    <col min="15105" max="15105" width="15.25" style="304" bestFit="1" customWidth="1"/>
    <col min="15106" max="15106" width="5" style="304" customWidth="1"/>
    <col min="15107" max="15107" width="10.25" style="304" bestFit="1" customWidth="1"/>
    <col min="15108" max="15108" width="5" style="304" customWidth="1"/>
    <col min="15109" max="15109" width="10.25" style="304" bestFit="1" customWidth="1"/>
    <col min="15110" max="15112" width="9.125" style="304"/>
    <col min="15113" max="15113" width="10.25" style="304" bestFit="1" customWidth="1"/>
    <col min="15114" max="15342" width="9.125" style="304"/>
    <col min="15343" max="15343" width="3.75" style="304" customWidth="1"/>
    <col min="15344" max="15344" width="4.875" style="304" customWidth="1"/>
    <col min="15345" max="15345" width="5.25" style="304" customWidth="1"/>
    <col min="15346" max="15346" width="31.25" style="304" customWidth="1"/>
    <col min="15347" max="15347" width="7.75" style="304" customWidth="1"/>
    <col min="15348" max="15348" width="2.375" style="304" customWidth="1"/>
    <col min="15349" max="15349" width="11.375" style="304" customWidth="1"/>
    <col min="15350" max="15350" width="2.375" style="304" customWidth="1"/>
    <col min="15351" max="15351" width="11.375" style="304" customWidth="1"/>
    <col min="15352" max="15352" width="2.375" style="304" customWidth="1"/>
    <col min="15353" max="15353" width="10.875" style="304" customWidth="1"/>
    <col min="15354" max="15354" width="2.375" style="304" customWidth="1"/>
    <col min="15355" max="15355" width="11.125" style="304" customWidth="1"/>
    <col min="15356" max="15356" width="1.875" style="304" customWidth="1"/>
    <col min="15357" max="15357" width="11" style="304" customWidth="1"/>
    <col min="15358" max="15358" width="0.75" style="304" customWidth="1"/>
    <col min="15359" max="15359" width="1.875" style="304" customWidth="1"/>
    <col min="15360" max="15360" width="11.875" style="304" bestFit="1" customWidth="1"/>
    <col min="15361" max="15361" width="15.25" style="304" bestFit="1" customWidth="1"/>
    <col min="15362" max="15362" width="5" style="304" customWidth="1"/>
    <col min="15363" max="15363" width="10.25" style="304" bestFit="1" customWidth="1"/>
    <col min="15364" max="15364" width="5" style="304" customWidth="1"/>
    <col min="15365" max="15365" width="10.25" style="304" bestFit="1" customWidth="1"/>
    <col min="15366" max="15368" width="9.125" style="304"/>
    <col min="15369" max="15369" width="10.25" style="304" bestFit="1" customWidth="1"/>
    <col min="15370" max="15598" width="9.125" style="304"/>
    <col min="15599" max="15599" width="3.75" style="304" customWidth="1"/>
    <col min="15600" max="15600" width="4.875" style="304" customWidth="1"/>
    <col min="15601" max="15601" width="5.25" style="304" customWidth="1"/>
    <col min="15602" max="15602" width="31.25" style="304" customWidth="1"/>
    <col min="15603" max="15603" width="7.75" style="304" customWidth="1"/>
    <col min="15604" max="15604" width="2.375" style="304" customWidth="1"/>
    <col min="15605" max="15605" width="11.375" style="304" customWidth="1"/>
    <col min="15606" max="15606" width="2.375" style="304" customWidth="1"/>
    <col min="15607" max="15607" width="11.375" style="304" customWidth="1"/>
    <col min="15608" max="15608" width="2.375" style="304" customWidth="1"/>
    <col min="15609" max="15609" width="10.875" style="304" customWidth="1"/>
    <col min="15610" max="15610" width="2.375" style="304" customWidth="1"/>
    <col min="15611" max="15611" width="11.125" style="304" customWidth="1"/>
    <col min="15612" max="15612" width="1.875" style="304" customWidth="1"/>
    <col min="15613" max="15613" width="11" style="304" customWidth="1"/>
    <col min="15614" max="15614" width="0.75" style="304" customWidth="1"/>
    <col min="15615" max="15615" width="1.875" style="304" customWidth="1"/>
    <col min="15616" max="15616" width="11.875" style="304" bestFit="1" customWidth="1"/>
    <col min="15617" max="15617" width="15.25" style="304" bestFit="1" customWidth="1"/>
    <col min="15618" max="15618" width="5" style="304" customWidth="1"/>
    <col min="15619" max="15619" width="10.25" style="304" bestFit="1" customWidth="1"/>
    <col min="15620" max="15620" width="5" style="304" customWidth="1"/>
    <col min="15621" max="15621" width="10.25" style="304" bestFit="1" customWidth="1"/>
    <col min="15622" max="15624" width="9.125" style="304"/>
    <col min="15625" max="15625" width="10.25" style="304" bestFit="1" customWidth="1"/>
    <col min="15626" max="15854" width="9.125" style="304"/>
    <col min="15855" max="15855" width="3.75" style="304" customWidth="1"/>
    <col min="15856" max="15856" width="4.875" style="304" customWidth="1"/>
    <col min="15857" max="15857" width="5.25" style="304" customWidth="1"/>
    <col min="15858" max="15858" width="31.25" style="304" customWidth="1"/>
    <col min="15859" max="15859" width="7.75" style="304" customWidth="1"/>
    <col min="15860" max="15860" width="2.375" style="304" customWidth="1"/>
    <col min="15861" max="15861" width="11.375" style="304" customWidth="1"/>
    <col min="15862" max="15862" width="2.375" style="304" customWidth="1"/>
    <col min="15863" max="15863" width="11.375" style="304" customWidth="1"/>
    <col min="15864" max="15864" width="2.375" style="304" customWidth="1"/>
    <col min="15865" max="15865" width="10.875" style="304" customWidth="1"/>
    <col min="15866" max="15866" width="2.375" style="304" customWidth="1"/>
    <col min="15867" max="15867" width="11.125" style="304" customWidth="1"/>
    <col min="15868" max="15868" width="1.875" style="304" customWidth="1"/>
    <col min="15869" max="15869" width="11" style="304" customWidth="1"/>
    <col min="15870" max="15870" width="0.75" style="304" customWidth="1"/>
    <col min="15871" max="15871" width="1.875" style="304" customWidth="1"/>
    <col min="15872" max="15872" width="11.875" style="304" bestFit="1" customWidth="1"/>
    <col min="15873" max="15873" width="15.25" style="304" bestFit="1" customWidth="1"/>
    <col min="15874" max="15874" width="5" style="304" customWidth="1"/>
    <col min="15875" max="15875" width="10.25" style="304" bestFit="1" customWidth="1"/>
    <col min="15876" max="15876" width="5" style="304" customWidth="1"/>
    <col min="15877" max="15877" width="10.25" style="304" bestFit="1" customWidth="1"/>
    <col min="15878" max="15880" width="9.125" style="304"/>
    <col min="15881" max="15881" width="10.25" style="304" bestFit="1" customWidth="1"/>
    <col min="15882" max="16110" width="9.125" style="304"/>
    <col min="16111" max="16111" width="3.75" style="304" customWidth="1"/>
    <col min="16112" max="16112" width="4.875" style="304" customWidth="1"/>
    <col min="16113" max="16113" width="5.25" style="304" customWidth="1"/>
    <col min="16114" max="16114" width="31.25" style="304" customWidth="1"/>
    <col min="16115" max="16115" width="7.75" style="304" customWidth="1"/>
    <col min="16116" max="16116" width="2.375" style="304" customWidth="1"/>
    <col min="16117" max="16117" width="11.375" style="304" customWidth="1"/>
    <col min="16118" max="16118" width="2.375" style="304" customWidth="1"/>
    <col min="16119" max="16119" width="11.375" style="304" customWidth="1"/>
    <col min="16120" max="16120" width="2.375" style="304" customWidth="1"/>
    <col min="16121" max="16121" width="10.875" style="304" customWidth="1"/>
    <col min="16122" max="16122" width="2.375" style="304" customWidth="1"/>
    <col min="16123" max="16123" width="11.125" style="304" customWidth="1"/>
    <col min="16124" max="16124" width="1.875" style="304" customWidth="1"/>
    <col min="16125" max="16125" width="11" style="304" customWidth="1"/>
    <col min="16126" max="16126" width="0.75" style="304" customWidth="1"/>
    <col min="16127" max="16127" width="1.875" style="304" customWidth="1"/>
    <col min="16128" max="16128" width="11.875" style="304" bestFit="1" customWidth="1"/>
    <col min="16129" max="16129" width="15.25" style="304" bestFit="1" customWidth="1"/>
    <col min="16130" max="16130" width="5" style="304" customWidth="1"/>
    <col min="16131" max="16131" width="10.25" style="304" bestFit="1" customWidth="1"/>
    <col min="16132" max="16132" width="5" style="304" customWidth="1"/>
    <col min="16133" max="16133" width="10.25" style="304" bestFit="1" customWidth="1"/>
    <col min="16134" max="16136" width="9.125" style="304"/>
    <col min="16137" max="16137" width="10.25" style="304" bestFit="1" customWidth="1"/>
    <col min="16138" max="16364" width="9.125" style="304"/>
    <col min="16365" max="16384" width="9" style="304" customWidth="1"/>
  </cols>
  <sheetData>
    <row r="1" spans="1:17" s="325" customFormat="1" ht="21" x14ac:dyDescent="0.4">
      <c r="A1" s="740" t="str">
        <f>عنوان!A1</f>
        <v>شرکت پیمانکاری x</v>
      </c>
      <c r="B1" s="740"/>
      <c r="C1" s="740"/>
      <c r="D1" s="740"/>
      <c r="E1" s="740"/>
      <c r="F1" s="740"/>
      <c r="G1" s="740"/>
      <c r="H1" s="740"/>
      <c r="I1" s="740"/>
      <c r="J1" s="740"/>
      <c r="K1" s="740"/>
      <c r="L1" s="740"/>
      <c r="M1" s="740"/>
      <c r="N1" s="740"/>
      <c r="O1" s="740"/>
      <c r="P1" s="740"/>
      <c r="Q1" s="740"/>
    </row>
    <row r="2" spans="1:17" s="325" customFormat="1" ht="21" x14ac:dyDescent="0.4">
      <c r="A2" s="741" t="str">
        <f>عنوان!A6</f>
        <v>يادداشتهاي توضيحي صورت هاي مالي</v>
      </c>
      <c r="B2" s="741"/>
      <c r="C2" s="741"/>
      <c r="D2" s="741"/>
      <c r="E2" s="741"/>
      <c r="F2" s="741"/>
      <c r="G2" s="741"/>
      <c r="H2" s="741"/>
      <c r="I2" s="741"/>
      <c r="J2" s="741"/>
      <c r="K2" s="741"/>
      <c r="L2" s="741"/>
      <c r="M2" s="741"/>
      <c r="N2" s="741"/>
      <c r="O2" s="741"/>
      <c r="P2" s="741"/>
      <c r="Q2" s="741"/>
    </row>
    <row r="3" spans="1:17" s="325" customFormat="1" ht="21" x14ac:dyDescent="0.4">
      <c r="A3" s="640" t="str">
        <f>عنوان!A3</f>
        <v>سال مالي منتهی به 29 اسفند 1402</v>
      </c>
      <c r="B3" s="640"/>
      <c r="C3" s="640"/>
      <c r="D3" s="640"/>
      <c r="E3" s="640"/>
      <c r="F3" s="640"/>
      <c r="G3" s="640"/>
      <c r="H3" s="640"/>
      <c r="I3" s="640"/>
      <c r="J3" s="640"/>
      <c r="K3" s="640"/>
      <c r="L3" s="640"/>
      <c r="M3" s="640"/>
      <c r="N3" s="640"/>
      <c r="O3" s="640"/>
      <c r="P3" s="640"/>
      <c r="Q3" s="640"/>
    </row>
    <row r="4" spans="1:17" s="325" customFormat="1" ht="21" x14ac:dyDescent="0.4">
      <c r="A4" s="272"/>
      <c r="B4" s="272"/>
      <c r="C4" s="272"/>
      <c r="D4" s="272"/>
      <c r="E4" s="272"/>
      <c r="F4" s="272"/>
      <c r="G4" s="272"/>
      <c r="H4" s="272"/>
      <c r="I4" s="272"/>
      <c r="J4" s="272"/>
      <c r="K4" s="272"/>
      <c r="L4" s="272"/>
      <c r="M4" s="272"/>
      <c r="N4" s="272"/>
      <c r="O4" s="272"/>
      <c r="P4" s="355"/>
      <c r="Q4" s="355"/>
    </row>
    <row r="5" spans="1:17" s="325" customFormat="1" ht="27.6" customHeight="1" x14ac:dyDescent="0.4">
      <c r="A5" s="727" t="s">
        <v>601</v>
      </c>
      <c r="B5" s="727"/>
      <c r="C5" s="727"/>
      <c r="D5" s="727"/>
      <c r="E5" s="727"/>
      <c r="F5" s="727"/>
      <c r="G5" s="727"/>
      <c r="H5" s="727"/>
      <c r="I5" s="727"/>
      <c r="J5" s="727"/>
      <c r="K5" s="727"/>
      <c r="L5" s="727"/>
      <c r="M5" s="727"/>
      <c r="N5" s="727"/>
      <c r="O5" s="727"/>
      <c r="P5" s="727"/>
      <c r="Q5" s="727"/>
    </row>
    <row r="6" spans="1:17" s="325" customFormat="1" ht="43.9" customHeight="1" x14ac:dyDescent="0.4">
      <c r="A6" s="650" t="s">
        <v>602</v>
      </c>
      <c r="B6" s="650"/>
      <c r="C6" s="650"/>
      <c r="D6" s="650"/>
      <c r="E6" s="650"/>
      <c r="F6" s="650"/>
      <c r="G6" s="650"/>
      <c r="H6" s="650"/>
      <c r="I6" s="650"/>
      <c r="J6" s="650"/>
      <c r="K6" s="650"/>
      <c r="L6" s="650"/>
      <c r="M6" s="650"/>
      <c r="N6" s="650"/>
      <c r="O6" s="650"/>
      <c r="P6" s="650"/>
      <c r="Q6" s="650"/>
    </row>
    <row r="7" spans="1:17" s="290" customFormat="1" ht="18" x14ac:dyDescent="0.2">
      <c r="A7" s="298" t="s">
        <v>603</v>
      </c>
      <c r="B7" s="744" t="s">
        <v>604</v>
      </c>
      <c r="C7" s="744"/>
      <c r="D7" s="744"/>
      <c r="E7" s="744"/>
      <c r="F7" s="744"/>
      <c r="G7" s="744"/>
      <c r="H7" s="744"/>
      <c r="I7" s="744"/>
      <c r="J7" s="744"/>
      <c r="K7" s="744"/>
      <c r="L7" s="744"/>
      <c r="M7" s="744"/>
      <c r="N7" s="744"/>
      <c r="O7" s="744"/>
    </row>
    <row r="8" spans="1:17" s="271" customFormat="1" ht="19.5" x14ac:dyDescent="0.5">
      <c r="A8" s="273"/>
      <c r="B8" s="274"/>
      <c r="C8" s="275"/>
      <c r="D8" s="275"/>
      <c r="E8" s="275"/>
      <c r="F8" s="275"/>
      <c r="G8" s="275"/>
      <c r="H8" s="275"/>
      <c r="I8" s="275"/>
      <c r="J8" s="331"/>
      <c r="K8" s="331"/>
      <c r="L8" s="331"/>
      <c r="M8" s="331"/>
      <c r="P8" s="269"/>
      <c r="Q8" s="269"/>
    </row>
    <row r="9" spans="1:17" ht="19.5" x14ac:dyDescent="0.2">
      <c r="B9" s="290"/>
      <c r="C9" s="378"/>
      <c r="H9" s="276" t="s">
        <v>368</v>
      </c>
      <c r="I9" s="331"/>
      <c r="J9" s="276" t="s">
        <v>369</v>
      </c>
    </row>
    <row r="10" spans="1:17" ht="19.5" x14ac:dyDescent="0.2">
      <c r="B10" s="378"/>
      <c r="C10" s="378"/>
      <c r="H10" s="334" t="s">
        <v>32</v>
      </c>
      <c r="J10" s="334" t="s">
        <v>32</v>
      </c>
      <c r="O10" s="336"/>
    </row>
    <row r="11" spans="1:17" x14ac:dyDescent="0.2">
      <c r="D11" s="312" t="s">
        <v>605</v>
      </c>
      <c r="F11" s="304">
        <f>'5-3.6'!J38</f>
        <v>0</v>
      </c>
    </row>
    <row r="12" spans="1:17" ht="19.5" x14ac:dyDescent="0.2">
      <c r="D12" s="312" t="s">
        <v>605</v>
      </c>
      <c r="H12" s="276"/>
      <c r="J12" s="276"/>
    </row>
    <row r="13" spans="1:17" ht="16.5" thickBot="1" x14ac:dyDescent="0.25">
      <c r="D13" s="312" t="s">
        <v>392</v>
      </c>
      <c r="H13" s="339">
        <f>SUM(H11:H12)</f>
        <v>0</v>
      </c>
      <c r="J13" s="339">
        <f>SUM(J11:J12)</f>
        <v>0</v>
      </c>
    </row>
    <row r="14" spans="1:17" ht="17.25" thickTop="1" thickBot="1" x14ac:dyDescent="0.25">
      <c r="D14" s="312" t="s">
        <v>606</v>
      </c>
      <c r="H14" s="379"/>
      <c r="I14" s="380"/>
      <c r="J14" s="379"/>
    </row>
    <row r="15" spans="1:17" ht="20.25" thickTop="1" x14ac:dyDescent="0.2">
      <c r="B15" s="378"/>
    </row>
    <row r="16" spans="1:17" s="290" customFormat="1" ht="13.9" customHeight="1" x14ac:dyDescent="0.2">
      <c r="A16" s="766" t="s">
        <v>607</v>
      </c>
      <c r="B16" s="766"/>
      <c r="C16" s="766"/>
      <c r="D16" s="766"/>
      <c r="E16" s="766"/>
      <c r="F16" s="766"/>
      <c r="G16" s="766"/>
      <c r="H16" s="766"/>
      <c r="I16" s="766"/>
      <c r="J16" s="766"/>
      <c r="K16" s="766"/>
      <c r="L16" s="766"/>
      <c r="M16" s="766"/>
      <c r="N16" s="766"/>
      <c r="O16" s="766"/>
      <c r="P16" s="766"/>
      <c r="Q16" s="766"/>
    </row>
    <row r="17" spans="1:17" s="290" customFormat="1" ht="22.9" customHeight="1" x14ac:dyDescent="0.2">
      <c r="A17" s="766"/>
      <c r="B17" s="766"/>
      <c r="C17" s="766"/>
      <c r="D17" s="766"/>
      <c r="E17" s="766"/>
      <c r="F17" s="766"/>
      <c r="G17" s="766"/>
      <c r="H17" s="766"/>
      <c r="I17" s="766"/>
      <c r="J17" s="766"/>
      <c r="K17" s="766"/>
      <c r="L17" s="766"/>
      <c r="M17" s="766"/>
      <c r="N17" s="766"/>
      <c r="O17" s="766"/>
      <c r="P17" s="766"/>
      <c r="Q17" s="766"/>
    </row>
    <row r="18" spans="1:17" s="290" customFormat="1" ht="18" x14ac:dyDescent="0.2">
      <c r="A18" s="381" t="s">
        <v>608</v>
      </c>
      <c r="B18" s="744" t="s">
        <v>609</v>
      </c>
      <c r="C18" s="744"/>
      <c r="D18" s="744"/>
      <c r="E18" s="744"/>
      <c r="F18" s="744"/>
      <c r="G18" s="744"/>
      <c r="H18" s="744"/>
      <c r="I18" s="744"/>
      <c r="J18" s="744"/>
      <c r="K18" s="744"/>
      <c r="L18" s="744"/>
      <c r="M18" s="744"/>
      <c r="N18" s="744"/>
      <c r="O18" s="744"/>
    </row>
    <row r="19" spans="1:17" x14ac:dyDescent="0.2">
      <c r="H19" s="382" t="s">
        <v>368</v>
      </c>
      <c r="I19" s="383"/>
      <c r="J19" s="382" t="s">
        <v>369</v>
      </c>
    </row>
    <row r="20" spans="1:17" x14ac:dyDescent="0.2">
      <c r="H20" s="285" t="s">
        <v>32</v>
      </c>
      <c r="I20" s="383"/>
      <c r="J20" s="285" t="s">
        <v>32</v>
      </c>
    </row>
    <row r="21" spans="1:17" x14ac:dyDescent="0.2">
      <c r="D21" s="767" t="s">
        <v>548</v>
      </c>
      <c r="E21" s="767"/>
      <c r="F21" s="767"/>
      <c r="H21" s="285"/>
      <c r="I21" s="383"/>
      <c r="J21" s="285"/>
    </row>
    <row r="22" spans="1:17" ht="13.9" customHeight="1" x14ac:dyDescent="0.2">
      <c r="D22" s="767" t="s">
        <v>610</v>
      </c>
      <c r="E22" s="767"/>
      <c r="F22" s="767"/>
      <c r="H22" s="285"/>
      <c r="I22" s="383"/>
      <c r="J22" s="285"/>
    </row>
    <row r="23" spans="1:17" x14ac:dyDescent="0.2">
      <c r="D23" s="739" t="s">
        <v>611</v>
      </c>
      <c r="E23" s="739"/>
      <c r="F23" s="739"/>
      <c r="G23" s="289"/>
      <c r="H23" s="336" t="s">
        <v>365</v>
      </c>
      <c r="I23" s="336"/>
      <c r="J23" s="336" t="s">
        <v>365</v>
      </c>
      <c r="K23" s="336"/>
      <c r="L23" s="336"/>
    </row>
    <row r="24" spans="1:17" x14ac:dyDescent="0.2">
      <c r="D24" s="765" t="s">
        <v>612</v>
      </c>
      <c r="E24" s="765"/>
      <c r="F24" s="765"/>
      <c r="G24" s="289"/>
      <c r="H24" s="336" t="s">
        <v>365</v>
      </c>
      <c r="I24" s="336"/>
      <c r="J24" s="336" t="s">
        <v>365</v>
      </c>
      <c r="K24" s="336"/>
      <c r="L24" s="336"/>
    </row>
    <row r="25" spans="1:17" x14ac:dyDescent="0.2">
      <c r="D25" s="765" t="s">
        <v>613</v>
      </c>
      <c r="E25" s="765"/>
      <c r="F25" s="765"/>
      <c r="G25" s="289"/>
      <c r="H25" s="336" t="s">
        <v>365</v>
      </c>
      <c r="I25" s="336"/>
      <c r="J25" s="336" t="s">
        <v>365</v>
      </c>
      <c r="K25" s="336"/>
      <c r="L25" s="336"/>
    </row>
    <row r="26" spans="1:17" ht="16.5" thickBot="1" x14ac:dyDescent="0.25">
      <c r="D26" s="765" t="s">
        <v>551</v>
      </c>
      <c r="E26" s="765"/>
      <c r="F26" s="765"/>
      <c r="G26" s="289"/>
      <c r="H26" s="384">
        <f>SUM(H21:H25)</f>
        <v>0</v>
      </c>
      <c r="I26" s="336">
        <f t="shared" ref="I26:J26" si="0">SUM(I21:I25)</f>
        <v>0</v>
      </c>
      <c r="J26" s="384">
        <f t="shared" si="0"/>
        <v>0</v>
      </c>
      <c r="K26" s="336"/>
      <c r="L26" s="336"/>
    </row>
    <row r="27" spans="1:17" ht="20.25" thickTop="1" x14ac:dyDescent="0.2">
      <c r="B27" s="378"/>
    </row>
    <row r="28" spans="1:17" ht="18" x14ac:dyDescent="0.2">
      <c r="D28" s="290"/>
    </row>
    <row r="29" spans="1:17" ht="16.899999999999999" customHeight="1" x14ac:dyDescent="0.2">
      <c r="A29" s="298" t="s">
        <v>614</v>
      </c>
      <c r="B29" s="768" t="s">
        <v>615</v>
      </c>
      <c r="C29" s="768"/>
      <c r="D29" s="768"/>
      <c r="E29" s="768"/>
      <c r="F29" s="768"/>
      <c r="G29" s="768"/>
      <c r="H29" s="768"/>
      <c r="I29" s="768"/>
      <c r="J29" s="768"/>
      <c r="K29" s="768"/>
      <c r="L29" s="768"/>
      <c r="M29" s="768"/>
      <c r="N29" s="768"/>
      <c r="O29" s="768"/>
      <c r="P29" s="768"/>
      <c r="Q29" s="768"/>
    </row>
    <row r="30" spans="1:17" ht="51" customHeight="1" x14ac:dyDescent="0.2">
      <c r="A30" s="298" t="s">
        <v>616</v>
      </c>
      <c r="B30" s="769" t="s">
        <v>617</v>
      </c>
      <c r="C30" s="769"/>
      <c r="D30" s="769"/>
      <c r="E30" s="769"/>
      <c r="F30" s="769"/>
      <c r="G30" s="769"/>
      <c r="H30" s="769"/>
      <c r="I30" s="769"/>
      <c r="J30" s="769"/>
      <c r="K30" s="769"/>
      <c r="L30" s="769"/>
      <c r="M30" s="769"/>
      <c r="N30" s="769"/>
      <c r="O30" s="769"/>
      <c r="P30" s="769"/>
      <c r="Q30" s="769"/>
    </row>
    <row r="31" spans="1:17" ht="18" x14ac:dyDescent="0.2">
      <c r="A31" s="381"/>
      <c r="B31" s="386"/>
      <c r="C31" s="386"/>
      <c r="D31" s="386"/>
      <c r="E31" s="386"/>
      <c r="F31" s="386"/>
      <c r="G31" s="386"/>
      <c r="H31" s="385"/>
      <c r="I31" s="385"/>
      <c r="J31" s="385"/>
      <c r="K31" s="385"/>
      <c r="L31" s="385"/>
      <c r="M31" s="385"/>
      <c r="N31" s="385"/>
      <c r="O31" s="385"/>
      <c r="P31" s="385"/>
      <c r="Q31" s="385"/>
    </row>
    <row r="32" spans="1:17" ht="19.5" x14ac:dyDescent="0.2">
      <c r="D32" s="290"/>
      <c r="H32" s="316"/>
      <c r="I32" s="378"/>
      <c r="J32" s="316"/>
    </row>
    <row r="33" spans="1:10" s="348" customFormat="1" ht="14.25" x14ac:dyDescent="0.2">
      <c r="A33" s="347"/>
      <c r="H33" s="350"/>
      <c r="J33" s="350"/>
    </row>
    <row r="34" spans="1:10" x14ac:dyDescent="0.2">
      <c r="D34" s="739"/>
      <c r="E34" s="739"/>
      <c r="F34" s="739"/>
    </row>
    <row r="35" spans="1:10" x14ac:dyDescent="0.2">
      <c r="D35" s="739"/>
      <c r="E35" s="739"/>
      <c r="F35" s="739"/>
    </row>
    <row r="36" spans="1:10" x14ac:dyDescent="0.2">
      <c r="D36" s="739"/>
      <c r="E36" s="739"/>
      <c r="F36" s="739"/>
    </row>
  </sheetData>
  <mergeCells count="19">
    <mergeCell ref="D36:F36"/>
    <mergeCell ref="D25:F25"/>
    <mergeCell ref="D26:F26"/>
    <mergeCell ref="B29:Q29"/>
    <mergeCell ref="B30:Q30"/>
    <mergeCell ref="D34:F34"/>
    <mergeCell ref="D35:F35"/>
    <mergeCell ref="D24:F24"/>
    <mergeCell ref="A1:Q1"/>
    <mergeCell ref="A2:Q2"/>
    <mergeCell ref="A3:Q3"/>
    <mergeCell ref="A5:Q5"/>
    <mergeCell ref="A6:Q6"/>
    <mergeCell ref="B7:O7"/>
    <mergeCell ref="A16:Q17"/>
    <mergeCell ref="B18:O18"/>
    <mergeCell ref="D21:F21"/>
    <mergeCell ref="D22:F22"/>
    <mergeCell ref="D23:F23"/>
  </mergeCells>
  <pageMargins left="0.70866141732283505" right="0.70866141732283505" top="0.74803149606299202" bottom="0.74803149606299202" header="0.31496062992126" footer="0.31496062992126"/>
  <pageSetup paperSize="9" scale="76" orientation="portrait" r:id="rId1"/>
  <headerFooter>
    <oddFooter>&amp;L&amp;P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154C8-B717-49ED-BA6F-64C852AC278C}">
  <sheetPr codeName="Sheet3">
    <tabColor theme="3" tint="-0.249977111117893"/>
  </sheetPr>
  <dimension ref="A1:F30"/>
  <sheetViews>
    <sheetView showGridLines="0" rightToLeft="1" view="pageBreakPreview" zoomScale="90" zoomScaleNormal="100" zoomScaleSheetLayoutView="90" workbookViewId="0">
      <selection sqref="A1:F1"/>
    </sheetView>
  </sheetViews>
  <sheetFormatPr defaultColWidth="9" defaultRowHeight="18.75" x14ac:dyDescent="0.2"/>
  <cols>
    <col min="1" max="1" width="33.125" style="30" customWidth="1"/>
    <col min="2" max="2" width="7.375" style="29" customWidth="1"/>
    <col min="3" max="3" width="1.75" style="27" customWidth="1"/>
    <col min="4" max="4" width="21.75" style="29" customWidth="1"/>
    <col min="5" max="5" width="1.75" style="29" customWidth="1"/>
    <col min="6" max="6" width="23" style="29" customWidth="1"/>
    <col min="7" max="16384" width="9" style="27"/>
  </cols>
  <sheetData>
    <row r="1" spans="1:6" ht="20.25" customHeight="1" x14ac:dyDescent="0.2">
      <c r="A1" s="640" t="str">
        <f>عنوان!A1</f>
        <v>شرکت پیمانکاری x</v>
      </c>
      <c r="B1" s="640"/>
      <c r="C1" s="640"/>
      <c r="D1" s="640"/>
      <c r="E1" s="640"/>
      <c r="F1" s="640"/>
    </row>
    <row r="2" spans="1:6" ht="20.25" customHeight="1" x14ac:dyDescent="0.2">
      <c r="A2" s="640" t="s">
        <v>27</v>
      </c>
      <c r="B2" s="640"/>
      <c r="C2" s="640"/>
      <c r="D2" s="640"/>
      <c r="E2" s="640"/>
      <c r="F2" s="640"/>
    </row>
    <row r="3" spans="1:6" ht="20.25" customHeight="1" x14ac:dyDescent="0.2">
      <c r="A3" s="640" t="str">
        <f>عنوان!A3</f>
        <v>سال مالي منتهی به 29 اسفند 1402</v>
      </c>
      <c r="B3" s="640"/>
      <c r="C3" s="640"/>
      <c r="D3" s="640"/>
      <c r="E3" s="640"/>
      <c r="F3" s="640"/>
    </row>
    <row r="4" spans="1:6" ht="20.25" customHeight="1" x14ac:dyDescent="0.2">
      <c r="A4" s="26"/>
      <c r="B4" s="26"/>
      <c r="C4" s="26"/>
      <c r="D4" s="26"/>
      <c r="E4" s="26"/>
      <c r="F4" s="26"/>
    </row>
    <row r="5" spans="1:6" x14ac:dyDescent="0.2">
      <c r="A5" s="28"/>
      <c r="C5" s="29"/>
      <c r="F5" s="29" t="s">
        <v>28</v>
      </c>
    </row>
    <row r="6" spans="1:6" ht="17.25" customHeight="1" x14ac:dyDescent="0.2">
      <c r="B6" s="31" t="s">
        <v>29</v>
      </c>
      <c r="C6" s="29"/>
      <c r="D6" s="32" t="s">
        <v>30</v>
      </c>
      <c r="E6" s="28"/>
      <c r="F6" s="32" t="s">
        <v>31</v>
      </c>
    </row>
    <row r="7" spans="1:6" ht="17.25" customHeight="1" x14ac:dyDescent="0.2">
      <c r="A7" s="33"/>
      <c r="D7" s="28" t="s">
        <v>32</v>
      </c>
      <c r="E7" s="28"/>
      <c r="F7" s="28" t="s">
        <v>33</v>
      </c>
    </row>
    <row r="8" spans="1:6" ht="17.25" customHeight="1" x14ac:dyDescent="0.2">
      <c r="A8" s="30" t="s">
        <v>34</v>
      </c>
      <c r="B8" s="29">
        <v>5</v>
      </c>
      <c r="D8" s="36">
        <f>'5'!N14</f>
        <v>0</v>
      </c>
      <c r="E8" s="35"/>
      <c r="F8" s="35">
        <f>'5'!T14</f>
        <v>0</v>
      </c>
    </row>
    <row r="9" spans="1:6" ht="17.25" customHeight="1" x14ac:dyDescent="0.2">
      <c r="A9" s="30" t="s">
        <v>35</v>
      </c>
      <c r="B9" s="29">
        <v>5</v>
      </c>
      <c r="D9" s="37">
        <f>'5'!H41</f>
        <v>0</v>
      </c>
      <c r="E9" s="34"/>
      <c r="F9" s="38">
        <f>'5'!P41</f>
        <v>0</v>
      </c>
    </row>
    <row r="10" spans="1:6" ht="17.25" customHeight="1" x14ac:dyDescent="0.2">
      <c r="A10" s="30" t="s">
        <v>36</v>
      </c>
      <c r="D10" s="36">
        <f>SUM(D8:D9)</f>
        <v>0</v>
      </c>
      <c r="E10" s="35"/>
      <c r="F10" s="35">
        <f>SUM(F8:F9)</f>
        <v>0</v>
      </c>
    </row>
    <row r="11" spans="1:6" ht="17.25" customHeight="1" x14ac:dyDescent="0.2">
      <c r="A11" s="30" t="s">
        <v>37</v>
      </c>
      <c r="B11" s="29">
        <v>6</v>
      </c>
      <c r="D11" s="37">
        <f>'5-3.6'!H38</f>
        <v>0</v>
      </c>
      <c r="E11" s="34"/>
      <c r="F11" s="38">
        <f>'5-3.6'!J38</f>
        <v>0</v>
      </c>
    </row>
    <row r="12" spans="1:6" ht="17.25" customHeight="1" x14ac:dyDescent="0.2">
      <c r="A12" s="30" t="s">
        <v>38</v>
      </c>
      <c r="B12" s="29">
        <v>7</v>
      </c>
      <c r="D12" s="37">
        <f>'7.8.9'!J13</f>
        <v>0</v>
      </c>
      <c r="E12" s="34"/>
      <c r="F12" s="38">
        <f>'7.8.9'!L13</f>
        <v>0</v>
      </c>
    </row>
    <row r="13" spans="1:6" ht="17.25" customHeight="1" x14ac:dyDescent="0.2">
      <c r="A13" s="30" t="s">
        <v>39</v>
      </c>
      <c r="B13" s="29">
        <v>8</v>
      </c>
      <c r="D13" s="37">
        <f>'7.8.9'!J25</f>
        <v>0</v>
      </c>
      <c r="E13" s="34"/>
      <c r="F13" s="38">
        <f>'7.8.9'!L25</f>
        <v>0</v>
      </c>
    </row>
    <row r="14" spans="1:6" ht="17.25" customHeight="1" x14ac:dyDescent="0.2">
      <c r="A14" s="30" t="s">
        <v>40</v>
      </c>
      <c r="D14" s="39">
        <f>SUM(D11:D13)</f>
        <v>0</v>
      </c>
      <c r="E14" s="34">
        <f>SUM(E11:E13)</f>
        <v>0</v>
      </c>
      <c r="F14" s="39">
        <f>SUM(F11:F13)</f>
        <v>0</v>
      </c>
    </row>
    <row r="15" spans="1:6" ht="17.25" customHeight="1" x14ac:dyDescent="0.2">
      <c r="A15" s="30" t="s">
        <v>41</v>
      </c>
      <c r="B15" s="29">
        <v>9</v>
      </c>
      <c r="D15" s="38">
        <f>'7.8.9'!J40</f>
        <v>0</v>
      </c>
      <c r="E15" s="34"/>
      <c r="F15" s="34">
        <f>'7.8.9'!L40</f>
        <v>0</v>
      </c>
    </row>
    <row r="16" spans="1:6" ht="17.25" customHeight="1" x14ac:dyDescent="0.2">
      <c r="A16" s="30" t="s">
        <v>42</v>
      </c>
      <c r="B16" s="29">
        <v>10</v>
      </c>
      <c r="D16" s="34">
        <f>'10.11'!H23</f>
        <v>0</v>
      </c>
      <c r="E16" s="34"/>
      <c r="F16" s="34">
        <f>'10.11'!J23</f>
        <v>0</v>
      </c>
    </row>
    <row r="17" spans="1:6" ht="17.25" customHeight="1" x14ac:dyDescent="0.2">
      <c r="A17" s="30" t="s">
        <v>43</v>
      </c>
      <c r="D17" s="39">
        <f>SUM(D15:D16)</f>
        <v>0</v>
      </c>
      <c r="E17" s="34"/>
      <c r="F17" s="39"/>
    </row>
    <row r="18" spans="1:6" ht="17.25" customHeight="1" x14ac:dyDescent="0.2">
      <c r="A18" s="40" t="s">
        <v>44</v>
      </c>
      <c r="D18" s="34"/>
      <c r="E18" s="34"/>
      <c r="F18" s="34"/>
    </row>
    <row r="19" spans="1:6" ht="17.25" customHeight="1" x14ac:dyDescent="0.2">
      <c r="A19" s="40" t="s">
        <v>45</v>
      </c>
      <c r="B19" s="29">
        <v>33</v>
      </c>
      <c r="D19" s="37">
        <f>'32.33'!Q27</f>
        <v>0</v>
      </c>
      <c r="E19" s="34"/>
      <c r="F19" s="38">
        <f>'32.33'!S27</f>
        <v>0</v>
      </c>
    </row>
    <row r="20" spans="1:6" ht="17.25" customHeight="1" x14ac:dyDescent="0.2">
      <c r="A20" s="40" t="s">
        <v>46</v>
      </c>
      <c r="B20" s="29">
        <v>33</v>
      </c>
      <c r="D20" s="37"/>
      <c r="E20" s="34"/>
      <c r="F20" s="38"/>
    </row>
    <row r="21" spans="1:6" ht="17.25" customHeight="1" thickBot="1" x14ac:dyDescent="0.25">
      <c r="A21" s="30" t="s">
        <v>47</v>
      </c>
      <c r="D21" s="41">
        <f>SUM(D19:D20)</f>
        <v>0</v>
      </c>
      <c r="E21" s="34"/>
      <c r="F21" s="41">
        <f>SUM(F19:F20)</f>
        <v>0</v>
      </c>
    </row>
    <row r="22" spans="1:6" ht="17.25" customHeight="1" thickTop="1" x14ac:dyDescent="0.2">
      <c r="A22" s="30" t="s">
        <v>48</v>
      </c>
      <c r="D22" s="34"/>
      <c r="E22" s="34"/>
      <c r="F22" s="34"/>
    </row>
    <row r="23" spans="1:6" ht="17.25" customHeight="1" x14ac:dyDescent="0.2">
      <c r="A23" s="30" t="s">
        <v>49</v>
      </c>
      <c r="D23" s="34">
        <f>'10.11'!H32</f>
        <v>0</v>
      </c>
      <c r="E23" s="34"/>
      <c r="F23" s="34">
        <f>'10.11'!J32</f>
        <v>0</v>
      </c>
    </row>
    <row r="24" spans="1:6" ht="17.25" customHeight="1" x14ac:dyDescent="0.2">
      <c r="A24" s="30" t="s">
        <v>50</v>
      </c>
      <c r="D24" s="34">
        <f>'10.11'!H35</f>
        <v>0</v>
      </c>
      <c r="E24" s="34"/>
      <c r="F24" s="34">
        <f>'10.11'!J35</f>
        <v>0</v>
      </c>
    </row>
    <row r="25" spans="1:6" ht="17.25" customHeight="1" thickBot="1" x14ac:dyDescent="0.25">
      <c r="A25" s="30" t="s">
        <v>51</v>
      </c>
      <c r="B25" s="29">
        <v>11</v>
      </c>
      <c r="D25" s="41">
        <f>SUM(D23:D24)</f>
        <v>0</v>
      </c>
      <c r="E25" s="34"/>
      <c r="F25" s="41">
        <f>SUM(F23:F24)</f>
        <v>0</v>
      </c>
    </row>
    <row r="26" spans="1:6" ht="17.25" customHeight="1" thickTop="1" x14ac:dyDescent="0.2">
      <c r="D26" s="34"/>
      <c r="E26" s="34"/>
      <c r="F26" s="36"/>
    </row>
    <row r="27" spans="1:6" ht="17.25" customHeight="1" x14ac:dyDescent="0.2">
      <c r="D27" s="34"/>
      <c r="E27" s="34"/>
      <c r="F27" s="36"/>
    </row>
    <row r="28" spans="1:6" ht="17.25" customHeight="1" x14ac:dyDescent="0.2">
      <c r="D28" s="34"/>
      <c r="E28" s="34"/>
      <c r="F28" s="36"/>
    </row>
    <row r="29" spans="1:6" ht="17.25" customHeight="1" x14ac:dyDescent="0.2">
      <c r="A29" s="641" t="str">
        <f>عنوان!A5</f>
        <v>يادداشتهاي توضيحي ، بخش جدایی ناپذیر صورت هاي مالي است .</v>
      </c>
      <c r="B29" s="641"/>
      <c r="C29" s="641"/>
      <c r="D29" s="641"/>
      <c r="E29" s="641"/>
      <c r="F29" s="641"/>
    </row>
    <row r="30" spans="1:6" ht="17.45" customHeight="1" x14ac:dyDescent="0.2">
      <c r="A30" s="642">
        <v>2</v>
      </c>
      <c r="B30" s="642"/>
      <c r="C30" s="642"/>
      <c r="D30" s="642"/>
      <c r="E30" s="642"/>
      <c r="F30" s="642"/>
    </row>
  </sheetData>
  <mergeCells count="5">
    <mergeCell ref="A1:F1"/>
    <mergeCell ref="A2:F2"/>
    <mergeCell ref="A3:F3"/>
    <mergeCell ref="A29:F29"/>
    <mergeCell ref="A30:F30"/>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38F29-7DC1-41EE-B8A4-A81E101E769E}">
  <sheetPr codeName="Sheet30">
    <tabColor theme="7" tint="-0.249977111117893"/>
  </sheetPr>
  <dimension ref="A1:L39"/>
  <sheetViews>
    <sheetView showGridLines="0" rightToLeft="1" view="pageBreakPreview" topLeftCell="A26" zoomScale="106" zoomScaleSheetLayoutView="106" workbookViewId="0">
      <selection activeCell="A3" sqref="A3:L3"/>
    </sheetView>
  </sheetViews>
  <sheetFormatPr defaultRowHeight="18" x14ac:dyDescent="0.2"/>
  <cols>
    <col min="1" max="1" width="5.75" style="288" bestFit="1" customWidth="1"/>
    <col min="2" max="2" width="2.125" style="290" customWidth="1"/>
    <col min="3" max="3" width="14.75" style="290" customWidth="1"/>
    <col min="4" max="4" width="0.75" style="290" customWidth="1"/>
    <col min="5" max="5" width="11.375" style="290" customWidth="1"/>
    <col min="6" max="6" width="1.75" style="290" customWidth="1"/>
    <col min="7" max="7" width="11.375" style="290" customWidth="1"/>
    <col min="8" max="8" width="1.375" style="290" customWidth="1"/>
    <col min="9" max="9" width="10.375" style="290" customWidth="1"/>
    <col min="10" max="10" width="1.375" style="290" customWidth="1"/>
    <col min="11" max="11" width="10.375" style="290" customWidth="1"/>
    <col min="12" max="12" width="4.25" style="290" customWidth="1"/>
    <col min="13" max="210" width="9.125" style="290"/>
    <col min="211" max="211" width="3.75" style="290" customWidth="1"/>
    <col min="212" max="212" width="4.875" style="290" customWidth="1"/>
    <col min="213" max="213" width="5.25" style="290" customWidth="1"/>
    <col min="214" max="214" width="31.25" style="290" customWidth="1"/>
    <col min="215" max="215" width="7.75" style="290" customWidth="1"/>
    <col min="216" max="216" width="2.375" style="290" customWidth="1"/>
    <col min="217" max="217" width="11.375" style="290" customWidth="1"/>
    <col min="218" max="218" width="2.375" style="290" customWidth="1"/>
    <col min="219" max="219" width="11.375" style="290" customWidth="1"/>
    <col min="220" max="220" width="2.375" style="290" customWidth="1"/>
    <col min="221" max="221" width="10.875" style="290" customWidth="1"/>
    <col min="222" max="222" width="2.375" style="290" customWidth="1"/>
    <col min="223" max="223" width="11.125" style="290" customWidth="1"/>
    <col min="224" max="224" width="1.875" style="290" customWidth="1"/>
    <col min="225" max="225" width="11" style="290" customWidth="1"/>
    <col min="226" max="226" width="0.75" style="290" customWidth="1"/>
    <col min="227" max="227" width="1.875" style="290" customWidth="1"/>
    <col min="228" max="228" width="11.875" style="290" bestFit="1" customWidth="1"/>
    <col min="229" max="229" width="15.25" style="290" bestFit="1" customWidth="1"/>
    <col min="230" max="230" width="5" style="290" customWidth="1"/>
    <col min="231" max="231" width="10.25" style="290" bestFit="1" customWidth="1"/>
    <col min="232" max="232" width="5" style="290" customWidth="1"/>
    <col min="233" max="233" width="10.25" style="290" bestFit="1" customWidth="1"/>
    <col min="234" max="236" width="9.125" style="290"/>
    <col min="237" max="237" width="10.25" style="290" bestFit="1" customWidth="1"/>
    <col min="238" max="466" width="9.125" style="290"/>
    <col min="467" max="467" width="3.75" style="290" customWidth="1"/>
    <col min="468" max="468" width="4.875" style="290" customWidth="1"/>
    <col min="469" max="469" width="5.25" style="290" customWidth="1"/>
    <col min="470" max="470" width="31.25" style="290" customWidth="1"/>
    <col min="471" max="471" width="7.75" style="290" customWidth="1"/>
    <col min="472" max="472" width="2.375" style="290" customWidth="1"/>
    <col min="473" max="473" width="11.375" style="290" customWidth="1"/>
    <col min="474" max="474" width="2.375" style="290" customWidth="1"/>
    <col min="475" max="475" width="11.375" style="290" customWidth="1"/>
    <col min="476" max="476" width="2.375" style="290" customWidth="1"/>
    <col min="477" max="477" width="10.875" style="290" customWidth="1"/>
    <col min="478" max="478" width="2.375" style="290" customWidth="1"/>
    <col min="479" max="479" width="11.125" style="290" customWidth="1"/>
    <col min="480" max="480" width="1.875" style="290" customWidth="1"/>
    <col min="481" max="481" width="11" style="290" customWidth="1"/>
    <col min="482" max="482" width="0.75" style="290" customWidth="1"/>
    <col min="483" max="483" width="1.875" style="290" customWidth="1"/>
    <col min="484" max="484" width="11.875" style="290" bestFit="1" customWidth="1"/>
    <col min="485" max="485" width="15.25" style="290" bestFit="1" customWidth="1"/>
    <col min="486" max="486" width="5" style="290" customWidth="1"/>
    <col min="487" max="487" width="10.25" style="290" bestFit="1" customWidth="1"/>
    <col min="488" max="488" width="5" style="290" customWidth="1"/>
    <col min="489" max="489" width="10.25" style="290" bestFit="1" customWidth="1"/>
    <col min="490" max="492" width="9.125" style="290"/>
    <col min="493" max="493" width="10.25" style="290" bestFit="1" customWidth="1"/>
    <col min="494" max="722" width="9.125" style="290"/>
    <col min="723" max="723" width="3.75" style="290" customWidth="1"/>
    <col min="724" max="724" width="4.875" style="290" customWidth="1"/>
    <col min="725" max="725" width="5.25" style="290" customWidth="1"/>
    <col min="726" max="726" width="31.25" style="290" customWidth="1"/>
    <col min="727" max="727" width="7.75" style="290" customWidth="1"/>
    <col min="728" max="728" width="2.375" style="290" customWidth="1"/>
    <col min="729" max="729" width="11.375" style="290" customWidth="1"/>
    <col min="730" max="730" width="2.375" style="290" customWidth="1"/>
    <col min="731" max="731" width="11.375" style="290" customWidth="1"/>
    <col min="732" max="732" width="2.375" style="290" customWidth="1"/>
    <col min="733" max="733" width="10.875" style="290" customWidth="1"/>
    <col min="734" max="734" width="2.375" style="290" customWidth="1"/>
    <col min="735" max="735" width="11.125" style="290" customWidth="1"/>
    <col min="736" max="736" width="1.875" style="290" customWidth="1"/>
    <col min="737" max="737" width="11" style="290" customWidth="1"/>
    <col min="738" max="738" width="0.75" style="290" customWidth="1"/>
    <col min="739" max="739" width="1.875" style="290" customWidth="1"/>
    <col min="740" max="740" width="11.875" style="290" bestFit="1" customWidth="1"/>
    <col min="741" max="741" width="15.25" style="290" bestFit="1" customWidth="1"/>
    <col min="742" max="742" width="5" style="290" customWidth="1"/>
    <col min="743" max="743" width="10.25" style="290" bestFit="1" customWidth="1"/>
    <col min="744" max="744" width="5" style="290" customWidth="1"/>
    <col min="745" max="745" width="10.25" style="290" bestFit="1" customWidth="1"/>
    <col min="746" max="748" width="9.125" style="290"/>
    <col min="749" max="749" width="10.25" style="290" bestFit="1" customWidth="1"/>
    <col min="750" max="978" width="9.125" style="290"/>
    <col min="979" max="979" width="3.75" style="290" customWidth="1"/>
    <col min="980" max="980" width="4.875" style="290" customWidth="1"/>
    <col min="981" max="981" width="5.25" style="290" customWidth="1"/>
    <col min="982" max="982" width="31.25" style="290" customWidth="1"/>
    <col min="983" max="983" width="7.75" style="290" customWidth="1"/>
    <col min="984" max="984" width="2.375" style="290" customWidth="1"/>
    <col min="985" max="985" width="11.375" style="290" customWidth="1"/>
    <col min="986" max="986" width="2.375" style="290" customWidth="1"/>
    <col min="987" max="987" width="11.375" style="290" customWidth="1"/>
    <col min="988" max="988" width="2.375" style="290" customWidth="1"/>
    <col min="989" max="989" width="10.875" style="290" customWidth="1"/>
    <col min="990" max="990" width="2.375" style="290" customWidth="1"/>
    <col min="991" max="991" width="11.125" style="290" customWidth="1"/>
    <col min="992" max="992" width="1.875" style="290" customWidth="1"/>
    <col min="993" max="993" width="11" style="290" customWidth="1"/>
    <col min="994" max="994" width="0.75" style="290" customWidth="1"/>
    <col min="995" max="995" width="1.875" style="290" customWidth="1"/>
    <col min="996" max="996" width="11.875" style="290" bestFit="1" customWidth="1"/>
    <col min="997" max="997" width="15.25" style="290" bestFit="1" customWidth="1"/>
    <col min="998" max="998" width="5" style="290" customWidth="1"/>
    <col min="999" max="999" width="10.25" style="290" bestFit="1" customWidth="1"/>
    <col min="1000" max="1000" width="5" style="290" customWidth="1"/>
    <col min="1001" max="1001" width="10.25" style="290" bestFit="1" customWidth="1"/>
    <col min="1002" max="1004" width="9.125" style="290"/>
    <col min="1005" max="1005" width="10.25" style="290" bestFit="1" customWidth="1"/>
    <col min="1006" max="1234" width="9.125" style="290"/>
    <col min="1235" max="1235" width="3.75" style="290" customWidth="1"/>
    <col min="1236" max="1236" width="4.875" style="290" customWidth="1"/>
    <col min="1237" max="1237" width="5.25" style="290" customWidth="1"/>
    <col min="1238" max="1238" width="31.25" style="290" customWidth="1"/>
    <col min="1239" max="1239" width="7.75" style="290" customWidth="1"/>
    <col min="1240" max="1240" width="2.375" style="290" customWidth="1"/>
    <col min="1241" max="1241" width="11.375" style="290" customWidth="1"/>
    <col min="1242" max="1242" width="2.375" style="290" customWidth="1"/>
    <col min="1243" max="1243" width="11.375" style="290" customWidth="1"/>
    <col min="1244" max="1244" width="2.375" style="290" customWidth="1"/>
    <col min="1245" max="1245" width="10.875" style="290" customWidth="1"/>
    <col min="1246" max="1246" width="2.375" style="290" customWidth="1"/>
    <col min="1247" max="1247" width="11.125" style="290" customWidth="1"/>
    <col min="1248" max="1248" width="1.875" style="290" customWidth="1"/>
    <col min="1249" max="1249" width="11" style="290" customWidth="1"/>
    <col min="1250" max="1250" width="0.75" style="290" customWidth="1"/>
    <col min="1251" max="1251" width="1.875" style="290" customWidth="1"/>
    <col min="1252" max="1252" width="11.875" style="290" bestFit="1" customWidth="1"/>
    <col min="1253" max="1253" width="15.25" style="290" bestFit="1" customWidth="1"/>
    <col min="1254" max="1254" width="5" style="290" customWidth="1"/>
    <col min="1255" max="1255" width="10.25" style="290" bestFit="1" customWidth="1"/>
    <col min="1256" max="1256" width="5" style="290" customWidth="1"/>
    <col min="1257" max="1257" width="10.25" style="290" bestFit="1" customWidth="1"/>
    <col min="1258" max="1260" width="9.125" style="290"/>
    <col min="1261" max="1261" width="10.25" style="290" bestFit="1" customWidth="1"/>
    <col min="1262" max="1490" width="9.125" style="290"/>
    <col min="1491" max="1491" width="3.75" style="290" customWidth="1"/>
    <col min="1492" max="1492" width="4.875" style="290" customWidth="1"/>
    <col min="1493" max="1493" width="5.25" style="290" customWidth="1"/>
    <col min="1494" max="1494" width="31.25" style="290" customWidth="1"/>
    <col min="1495" max="1495" width="7.75" style="290" customWidth="1"/>
    <col min="1496" max="1496" width="2.375" style="290" customWidth="1"/>
    <col min="1497" max="1497" width="11.375" style="290" customWidth="1"/>
    <col min="1498" max="1498" width="2.375" style="290" customWidth="1"/>
    <col min="1499" max="1499" width="11.375" style="290" customWidth="1"/>
    <col min="1500" max="1500" width="2.375" style="290" customWidth="1"/>
    <col min="1501" max="1501" width="10.875" style="290" customWidth="1"/>
    <col min="1502" max="1502" width="2.375" style="290" customWidth="1"/>
    <col min="1503" max="1503" width="11.125" style="290" customWidth="1"/>
    <col min="1504" max="1504" width="1.875" style="290" customWidth="1"/>
    <col min="1505" max="1505" width="11" style="290" customWidth="1"/>
    <col min="1506" max="1506" width="0.75" style="290" customWidth="1"/>
    <col min="1507" max="1507" width="1.875" style="290" customWidth="1"/>
    <col min="1508" max="1508" width="11.875" style="290" bestFit="1" customWidth="1"/>
    <col min="1509" max="1509" width="15.25" style="290" bestFit="1" customWidth="1"/>
    <col min="1510" max="1510" width="5" style="290" customWidth="1"/>
    <col min="1511" max="1511" width="10.25" style="290" bestFit="1" customWidth="1"/>
    <col min="1512" max="1512" width="5" style="290" customWidth="1"/>
    <col min="1513" max="1513" width="10.25" style="290" bestFit="1" customWidth="1"/>
    <col min="1514" max="1516" width="9.125" style="290"/>
    <col min="1517" max="1517" width="10.25" style="290" bestFit="1" customWidth="1"/>
    <col min="1518" max="1746" width="9.125" style="290"/>
    <col min="1747" max="1747" width="3.75" style="290" customWidth="1"/>
    <col min="1748" max="1748" width="4.875" style="290" customWidth="1"/>
    <col min="1749" max="1749" width="5.25" style="290" customWidth="1"/>
    <col min="1750" max="1750" width="31.25" style="290" customWidth="1"/>
    <col min="1751" max="1751" width="7.75" style="290" customWidth="1"/>
    <col min="1752" max="1752" width="2.375" style="290" customWidth="1"/>
    <col min="1753" max="1753" width="11.375" style="290" customWidth="1"/>
    <col min="1754" max="1754" width="2.375" style="290" customWidth="1"/>
    <col min="1755" max="1755" width="11.375" style="290" customWidth="1"/>
    <col min="1756" max="1756" width="2.375" style="290" customWidth="1"/>
    <col min="1757" max="1757" width="10.875" style="290" customWidth="1"/>
    <col min="1758" max="1758" width="2.375" style="290" customWidth="1"/>
    <col min="1759" max="1759" width="11.125" style="290" customWidth="1"/>
    <col min="1760" max="1760" width="1.875" style="290" customWidth="1"/>
    <col min="1761" max="1761" width="11" style="290" customWidth="1"/>
    <col min="1762" max="1762" width="0.75" style="290" customWidth="1"/>
    <col min="1763" max="1763" width="1.875" style="290" customWidth="1"/>
    <col min="1764" max="1764" width="11.875" style="290" bestFit="1" customWidth="1"/>
    <col min="1765" max="1765" width="15.25" style="290" bestFit="1" customWidth="1"/>
    <col min="1766" max="1766" width="5" style="290" customWidth="1"/>
    <col min="1767" max="1767" width="10.25" style="290" bestFit="1" customWidth="1"/>
    <col min="1768" max="1768" width="5" style="290" customWidth="1"/>
    <col min="1769" max="1769" width="10.25" style="290" bestFit="1" customWidth="1"/>
    <col min="1770" max="1772" width="9.125" style="290"/>
    <col min="1773" max="1773" width="10.25" style="290" bestFit="1" customWidth="1"/>
    <col min="1774" max="2002" width="9.125" style="290"/>
    <col min="2003" max="2003" width="3.75" style="290" customWidth="1"/>
    <col min="2004" max="2004" width="4.875" style="290" customWidth="1"/>
    <col min="2005" max="2005" width="5.25" style="290" customWidth="1"/>
    <col min="2006" max="2006" width="31.25" style="290" customWidth="1"/>
    <col min="2007" max="2007" width="7.75" style="290" customWidth="1"/>
    <col min="2008" max="2008" width="2.375" style="290" customWidth="1"/>
    <col min="2009" max="2009" width="11.375" style="290" customWidth="1"/>
    <col min="2010" max="2010" width="2.375" style="290" customWidth="1"/>
    <col min="2011" max="2011" width="11.375" style="290" customWidth="1"/>
    <col min="2012" max="2012" width="2.375" style="290" customWidth="1"/>
    <col min="2013" max="2013" width="10.875" style="290" customWidth="1"/>
    <col min="2014" max="2014" width="2.375" style="290" customWidth="1"/>
    <col min="2015" max="2015" width="11.125" style="290" customWidth="1"/>
    <col min="2016" max="2016" width="1.875" style="290" customWidth="1"/>
    <col min="2017" max="2017" width="11" style="290" customWidth="1"/>
    <col min="2018" max="2018" width="0.75" style="290" customWidth="1"/>
    <col min="2019" max="2019" width="1.875" style="290" customWidth="1"/>
    <col min="2020" max="2020" width="11.875" style="290" bestFit="1" customWidth="1"/>
    <col min="2021" max="2021" width="15.25" style="290" bestFit="1" customWidth="1"/>
    <col min="2022" max="2022" width="5" style="290" customWidth="1"/>
    <col min="2023" max="2023" width="10.25" style="290" bestFit="1" customWidth="1"/>
    <col min="2024" max="2024" width="5" style="290" customWidth="1"/>
    <col min="2025" max="2025" width="10.25" style="290" bestFit="1" customWidth="1"/>
    <col min="2026" max="2028" width="9.125" style="290"/>
    <col min="2029" max="2029" width="10.25" style="290" bestFit="1" customWidth="1"/>
    <col min="2030" max="2258" width="9.125" style="290"/>
    <col min="2259" max="2259" width="3.75" style="290" customWidth="1"/>
    <col min="2260" max="2260" width="4.875" style="290" customWidth="1"/>
    <col min="2261" max="2261" width="5.25" style="290" customWidth="1"/>
    <col min="2262" max="2262" width="31.25" style="290" customWidth="1"/>
    <col min="2263" max="2263" width="7.75" style="290" customWidth="1"/>
    <col min="2264" max="2264" width="2.375" style="290" customWidth="1"/>
    <col min="2265" max="2265" width="11.375" style="290" customWidth="1"/>
    <col min="2266" max="2266" width="2.375" style="290" customWidth="1"/>
    <col min="2267" max="2267" width="11.375" style="290" customWidth="1"/>
    <col min="2268" max="2268" width="2.375" style="290" customWidth="1"/>
    <col min="2269" max="2269" width="10.875" style="290" customWidth="1"/>
    <col min="2270" max="2270" width="2.375" style="290" customWidth="1"/>
    <col min="2271" max="2271" width="11.125" style="290" customWidth="1"/>
    <col min="2272" max="2272" width="1.875" style="290" customWidth="1"/>
    <col min="2273" max="2273" width="11" style="290" customWidth="1"/>
    <col min="2274" max="2274" width="0.75" style="290" customWidth="1"/>
    <col min="2275" max="2275" width="1.875" style="290" customWidth="1"/>
    <col min="2276" max="2276" width="11.875" style="290" bestFit="1" customWidth="1"/>
    <col min="2277" max="2277" width="15.25" style="290" bestFit="1" customWidth="1"/>
    <col min="2278" max="2278" width="5" style="290" customWidth="1"/>
    <col min="2279" max="2279" width="10.25" style="290" bestFit="1" customWidth="1"/>
    <col min="2280" max="2280" width="5" style="290" customWidth="1"/>
    <col min="2281" max="2281" width="10.25" style="290" bestFit="1" customWidth="1"/>
    <col min="2282" max="2284" width="9.125" style="290"/>
    <col min="2285" max="2285" width="10.25" style="290" bestFit="1" customWidth="1"/>
    <col min="2286" max="2514" width="9.125" style="290"/>
    <col min="2515" max="2515" width="3.75" style="290" customWidth="1"/>
    <col min="2516" max="2516" width="4.875" style="290" customWidth="1"/>
    <col min="2517" max="2517" width="5.25" style="290" customWidth="1"/>
    <col min="2518" max="2518" width="31.25" style="290" customWidth="1"/>
    <col min="2519" max="2519" width="7.75" style="290" customWidth="1"/>
    <col min="2520" max="2520" width="2.375" style="290" customWidth="1"/>
    <col min="2521" max="2521" width="11.375" style="290" customWidth="1"/>
    <col min="2522" max="2522" width="2.375" style="290" customWidth="1"/>
    <col min="2523" max="2523" width="11.375" style="290" customWidth="1"/>
    <col min="2524" max="2524" width="2.375" style="290" customWidth="1"/>
    <col min="2525" max="2525" width="10.875" style="290" customWidth="1"/>
    <col min="2526" max="2526" width="2.375" style="290" customWidth="1"/>
    <col min="2527" max="2527" width="11.125" style="290" customWidth="1"/>
    <col min="2528" max="2528" width="1.875" style="290" customWidth="1"/>
    <col min="2529" max="2529" width="11" style="290" customWidth="1"/>
    <col min="2530" max="2530" width="0.75" style="290" customWidth="1"/>
    <col min="2531" max="2531" width="1.875" style="290" customWidth="1"/>
    <col min="2532" max="2532" width="11.875" style="290" bestFit="1" customWidth="1"/>
    <col min="2533" max="2533" width="15.25" style="290" bestFit="1" customWidth="1"/>
    <col min="2534" max="2534" width="5" style="290" customWidth="1"/>
    <col min="2535" max="2535" width="10.25" style="290" bestFit="1" customWidth="1"/>
    <col min="2536" max="2536" width="5" style="290" customWidth="1"/>
    <col min="2537" max="2537" width="10.25" style="290" bestFit="1" customWidth="1"/>
    <col min="2538" max="2540" width="9.125" style="290"/>
    <col min="2541" max="2541" width="10.25" style="290" bestFit="1" customWidth="1"/>
    <col min="2542" max="2770" width="9.125" style="290"/>
    <col min="2771" max="2771" width="3.75" style="290" customWidth="1"/>
    <col min="2772" max="2772" width="4.875" style="290" customWidth="1"/>
    <col min="2773" max="2773" width="5.25" style="290" customWidth="1"/>
    <col min="2774" max="2774" width="31.25" style="290" customWidth="1"/>
    <col min="2775" max="2775" width="7.75" style="290" customWidth="1"/>
    <col min="2776" max="2776" width="2.375" style="290" customWidth="1"/>
    <col min="2777" max="2777" width="11.375" style="290" customWidth="1"/>
    <col min="2778" max="2778" width="2.375" style="290" customWidth="1"/>
    <col min="2779" max="2779" width="11.375" style="290" customWidth="1"/>
    <col min="2780" max="2780" width="2.375" style="290" customWidth="1"/>
    <col min="2781" max="2781" width="10.875" style="290" customWidth="1"/>
    <col min="2782" max="2782" width="2.375" style="290" customWidth="1"/>
    <col min="2783" max="2783" width="11.125" style="290" customWidth="1"/>
    <col min="2784" max="2784" width="1.875" style="290" customWidth="1"/>
    <col min="2785" max="2785" width="11" style="290" customWidth="1"/>
    <col min="2786" max="2786" width="0.75" style="290" customWidth="1"/>
    <col min="2787" max="2787" width="1.875" style="290" customWidth="1"/>
    <col min="2788" max="2788" width="11.875" style="290" bestFit="1" customWidth="1"/>
    <col min="2789" max="2789" width="15.25" style="290" bestFit="1" customWidth="1"/>
    <col min="2790" max="2790" width="5" style="290" customWidth="1"/>
    <col min="2791" max="2791" width="10.25" style="290" bestFit="1" customWidth="1"/>
    <col min="2792" max="2792" width="5" style="290" customWidth="1"/>
    <col min="2793" max="2793" width="10.25" style="290" bestFit="1" customWidth="1"/>
    <col min="2794" max="2796" width="9.125" style="290"/>
    <col min="2797" max="2797" width="10.25" style="290" bestFit="1" customWidth="1"/>
    <col min="2798" max="3026" width="9.125" style="290"/>
    <col min="3027" max="3027" width="3.75" style="290" customWidth="1"/>
    <col min="3028" max="3028" width="4.875" style="290" customWidth="1"/>
    <col min="3029" max="3029" width="5.25" style="290" customWidth="1"/>
    <col min="3030" max="3030" width="31.25" style="290" customWidth="1"/>
    <col min="3031" max="3031" width="7.75" style="290" customWidth="1"/>
    <col min="3032" max="3032" width="2.375" style="290" customWidth="1"/>
    <col min="3033" max="3033" width="11.375" style="290" customWidth="1"/>
    <col min="3034" max="3034" width="2.375" style="290" customWidth="1"/>
    <col min="3035" max="3035" width="11.375" style="290" customWidth="1"/>
    <col min="3036" max="3036" width="2.375" style="290" customWidth="1"/>
    <col min="3037" max="3037" width="10.875" style="290" customWidth="1"/>
    <col min="3038" max="3038" width="2.375" style="290" customWidth="1"/>
    <col min="3039" max="3039" width="11.125" style="290" customWidth="1"/>
    <col min="3040" max="3040" width="1.875" style="290" customWidth="1"/>
    <col min="3041" max="3041" width="11" style="290" customWidth="1"/>
    <col min="3042" max="3042" width="0.75" style="290" customWidth="1"/>
    <col min="3043" max="3043" width="1.875" style="290" customWidth="1"/>
    <col min="3044" max="3044" width="11.875" style="290" bestFit="1" customWidth="1"/>
    <col min="3045" max="3045" width="15.25" style="290" bestFit="1" customWidth="1"/>
    <col min="3046" max="3046" width="5" style="290" customWidth="1"/>
    <col min="3047" max="3047" width="10.25" style="290" bestFit="1" customWidth="1"/>
    <col min="3048" max="3048" width="5" style="290" customWidth="1"/>
    <col min="3049" max="3049" width="10.25" style="290" bestFit="1" customWidth="1"/>
    <col min="3050" max="3052" width="9.125" style="290"/>
    <col min="3053" max="3053" width="10.25" style="290" bestFit="1" customWidth="1"/>
    <col min="3054" max="3282" width="9.125" style="290"/>
    <col min="3283" max="3283" width="3.75" style="290" customWidth="1"/>
    <col min="3284" max="3284" width="4.875" style="290" customWidth="1"/>
    <col min="3285" max="3285" width="5.25" style="290" customWidth="1"/>
    <col min="3286" max="3286" width="31.25" style="290" customWidth="1"/>
    <col min="3287" max="3287" width="7.75" style="290" customWidth="1"/>
    <col min="3288" max="3288" width="2.375" style="290" customWidth="1"/>
    <col min="3289" max="3289" width="11.375" style="290" customWidth="1"/>
    <col min="3290" max="3290" width="2.375" style="290" customWidth="1"/>
    <col min="3291" max="3291" width="11.375" style="290" customWidth="1"/>
    <col min="3292" max="3292" width="2.375" style="290" customWidth="1"/>
    <col min="3293" max="3293" width="10.875" style="290" customWidth="1"/>
    <col min="3294" max="3294" width="2.375" style="290" customWidth="1"/>
    <col min="3295" max="3295" width="11.125" style="290" customWidth="1"/>
    <col min="3296" max="3296" width="1.875" style="290" customWidth="1"/>
    <col min="3297" max="3297" width="11" style="290" customWidth="1"/>
    <col min="3298" max="3298" width="0.75" style="290" customWidth="1"/>
    <col min="3299" max="3299" width="1.875" style="290" customWidth="1"/>
    <col min="3300" max="3300" width="11.875" style="290" bestFit="1" customWidth="1"/>
    <col min="3301" max="3301" width="15.25" style="290" bestFit="1" customWidth="1"/>
    <col min="3302" max="3302" width="5" style="290" customWidth="1"/>
    <col min="3303" max="3303" width="10.25" style="290" bestFit="1" customWidth="1"/>
    <col min="3304" max="3304" width="5" style="290" customWidth="1"/>
    <col min="3305" max="3305" width="10.25" style="290" bestFit="1" customWidth="1"/>
    <col min="3306" max="3308" width="9.125" style="290"/>
    <col min="3309" max="3309" width="10.25" style="290" bestFit="1" customWidth="1"/>
    <col min="3310" max="3538" width="9.125" style="290"/>
    <col min="3539" max="3539" width="3.75" style="290" customWidth="1"/>
    <col min="3540" max="3540" width="4.875" style="290" customWidth="1"/>
    <col min="3541" max="3541" width="5.25" style="290" customWidth="1"/>
    <col min="3542" max="3542" width="31.25" style="290" customWidth="1"/>
    <col min="3543" max="3543" width="7.75" style="290" customWidth="1"/>
    <col min="3544" max="3544" width="2.375" style="290" customWidth="1"/>
    <col min="3545" max="3545" width="11.375" style="290" customWidth="1"/>
    <col min="3546" max="3546" width="2.375" style="290" customWidth="1"/>
    <col min="3547" max="3547" width="11.375" style="290" customWidth="1"/>
    <col min="3548" max="3548" width="2.375" style="290" customWidth="1"/>
    <col min="3549" max="3549" width="10.875" style="290" customWidth="1"/>
    <col min="3550" max="3550" width="2.375" style="290" customWidth="1"/>
    <col min="3551" max="3551" width="11.125" style="290" customWidth="1"/>
    <col min="3552" max="3552" width="1.875" style="290" customWidth="1"/>
    <col min="3553" max="3553" width="11" style="290" customWidth="1"/>
    <col min="3554" max="3554" width="0.75" style="290" customWidth="1"/>
    <col min="3555" max="3555" width="1.875" style="290" customWidth="1"/>
    <col min="3556" max="3556" width="11.875" style="290" bestFit="1" customWidth="1"/>
    <col min="3557" max="3557" width="15.25" style="290" bestFit="1" customWidth="1"/>
    <col min="3558" max="3558" width="5" style="290" customWidth="1"/>
    <col min="3559" max="3559" width="10.25" style="290" bestFit="1" customWidth="1"/>
    <col min="3560" max="3560" width="5" style="290" customWidth="1"/>
    <col min="3561" max="3561" width="10.25" style="290" bestFit="1" customWidth="1"/>
    <col min="3562" max="3564" width="9.125" style="290"/>
    <col min="3565" max="3565" width="10.25" style="290" bestFit="1" customWidth="1"/>
    <col min="3566" max="3794" width="9.125" style="290"/>
    <col min="3795" max="3795" width="3.75" style="290" customWidth="1"/>
    <col min="3796" max="3796" width="4.875" style="290" customWidth="1"/>
    <col min="3797" max="3797" width="5.25" style="290" customWidth="1"/>
    <col min="3798" max="3798" width="31.25" style="290" customWidth="1"/>
    <col min="3799" max="3799" width="7.75" style="290" customWidth="1"/>
    <col min="3800" max="3800" width="2.375" style="290" customWidth="1"/>
    <col min="3801" max="3801" width="11.375" style="290" customWidth="1"/>
    <col min="3802" max="3802" width="2.375" style="290" customWidth="1"/>
    <col min="3803" max="3803" width="11.375" style="290" customWidth="1"/>
    <col min="3804" max="3804" width="2.375" style="290" customWidth="1"/>
    <col min="3805" max="3805" width="10.875" style="290" customWidth="1"/>
    <col min="3806" max="3806" width="2.375" style="290" customWidth="1"/>
    <col min="3807" max="3807" width="11.125" style="290" customWidth="1"/>
    <col min="3808" max="3808" width="1.875" style="290" customWidth="1"/>
    <col min="3809" max="3809" width="11" style="290" customWidth="1"/>
    <col min="3810" max="3810" width="0.75" style="290" customWidth="1"/>
    <col min="3811" max="3811" width="1.875" style="290" customWidth="1"/>
    <col min="3812" max="3812" width="11.875" style="290" bestFit="1" customWidth="1"/>
    <col min="3813" max="3813" width="15.25" style="290" bestFit="1" customWidth="1"/>
    <col min="3814" max="3814" width="5" style="290" customWidth="1"/>
    <col min="3815" max="3815" width="10.25" style="290" bestFit="1" customWidth="1"/>
    <col min="3816" max="3816" width="5" style="290" customWidth="1"/>
    <col min="3817" max="3817" width="10.25" style="290" bestFit="1" customWidth="1"/>
    <col min="3818" max="3820" width="9.125" style="290"/>
    <col min="3821" max="3821" width="10.25" style="290" bestFit="1" customWidth="1"/>
    <col min="3822" max="4050" width="9.125" style="290"/>
    <col min="4051" max="4051" width="3.75" style="290" customWidth="1"/>
    <col min="4052" max="4052" width="4.875" style="290" customWidth="1"/>
    <col min="4053" max="4053" width="5.25" style="290" customWidth="1"/>
    <col min="4054" max="4054" width="31.25" style="290" customWidth="1"/>
    <col min="4055" max="4055" width="7.75" style="290" customWidth="1"/>
    <col min="4056" max="4056" width="2.375" style="290" customWidth="1"/>
    <col min="4057" max="4057" width="11.375" style="290" customWidth="1"/>
    <col min="4058" max="4058" width="2.375" style="290" customWidth="1"/>
    <col min="4059" max="4059" width="11.375" style="290" customWidth="1"/>
    <col min="4060" max="4060" width="2.375" style="290" customWidth="1"/>
    <col min="4061" max="4061" width="10.875" style="290" customWidth="1"/>
    <col min="4062" max="4062" width="2.375" style="290" customWidth="1"/>
    <col min="4063" max="4063" width="11.125" style="290" customWidth="1"/>
    <col min="4064" max="4064" width="1.875" style="290" customWidth="1"/>
    <col min="4065" max="4065" width="11" style="290" customWidth="1"/>
    <col min="4066" max="4066" width="0.75" style="290" customWidth="1"/>
    <col min="4067" max="4067" width="1.875" style="290" customWidth="1"/>
    <col min="4068" max="4068" width="11.875" style="290" bestFit="1" customWidth="1"/>
    <col min="4069" max="4069" width="15.25" style="290" bestFit="1" customWidth="1"/>
    <col min="4070" max="4070" width="5" style="290" customWidth="1"/>
    <col min="4071" max="4071" width="10.25" style="290" bestFit="1" customWidth="1"/>
    <col min="4072" max="4072" width="5" style="290" customWidth="1"/>
    <col min="4073" max="4073" width="10.25" style="290" bestFit="1" customWidth="1"/>
    <col min="4074" max="4076" width="9.125" style="290"/>
    <col min="4077" max="4077" width="10.25" style="290" bestFit="1" customWidth="1"/>
    <col min="4078" max="4306" width="9.125" style="290"/>
    <col min="4307" max="4307" width="3.75" style="290" customWidth="1"/>
    <col min="4308" max="4308" width="4.875" style="290" customWidth="1"/>
    <col min="4309" max="4309" width="5.25" style="290" customWidth="1"/>
    <col min="4310" max="4310" width="31.25" style="290" customWidth="1"/>
    <col min="4311" max="4311" width="7.75" style="290" customWidth="1"/>
    <col min="4312" max="4312" width="2.375" style="290" customWidth="1"/>
    <col min="4313" max="4313" width="11.375" style="290" customWidth="1"/>
    <col min="4314" max="4314" width="2.375" style="290" customWidth="1"/>
    <col min="4315" max="4315" width="11.375" style="290" customWidth="1"/>
    <col min="4316" max="4316" width="2.375" style="290" customWidth="1"/>
    <col min="4317" max="4317" width="10.875" style="290" customWidth="1"/>
    <col min="4318" max="4318" width="2.375" style="290" customWidth="1"/>
    <col min="4319" max="4319" width="11.125" style="290" customWidth="1"/>
    <col min="4320" max="4320" width="1.875" style="290" customWidth="1"/>
    <col min="4321" max="4321" width="11" style="290" customWidth="1"/>
    <col min="4322" max="4322" width="0.75" style="290" customWidth="1"/>
    <col min="4323" max="4323" width="1.875" style="290" customWidth="1"/>
    <col min="4324" max="4324" width="11.875" style="290" bestFit="1" customWidth="1"/>
    <col min="4325" max="4325" width="15.25" style="290" bestFit="1" customWidth="1"/>
    <col min="4326" max="4326" width="5" style="290" customWidth="1"/>
    <col min="4327" max="4327" width="10.25" style="290" bestFit="1" customWidth="1"/>
    <col min="4328" max="4328" width="5" style="290" customWidth="1"/>
    <col min="4329" max="4329" width="10.25" style="290" bestFit="1" customWidth="1"/>
    <col min="4330" max="4332" width="9.125" style="290"/>
    <col min="4333" max="4333" width="10.25" style="290" bestFit="1" customWidth="1"/>
    <col min="4334" max="4562" width="9.125" style="290"/>
    <col min="4563" max="4563" width="3.75" style="290" customWidth="1"/>
    <col min="4564" max="4564" width="4.875" style="290" customWidth="1"/>
    <col min="4565" max="4565" width="5.25" style="290" customWidth="1"/>
    <col min="4566" max="4566" width="31.25" style="290" customWidth="1"/>
    <col min="4567" max="4567" width="7.75" style="290" customWidth="1"/>
    <col min="4568" max="4568" width="2.375" style="290" customWidth="1"/>
    <col min="4569" max="4569" width="11.375" style="290" customWidth="1"/>
    <col min="4570" max="4570" width="2.375" style="290" customWidth="1"/>
    <col min="4571" max="4571" width="11.375" style="290" customWidth="1"/>
    <col min="4572" max="4572" width="2.375" style="290" customWidth="1"/>
    <col min="4573" max="4573" width="10.875" style="290" customWidth="1"/>
    <col min="4574" max="4574" width="2.375" style="290" customWidth="1"/>
    <col min="4575" max="4575" width="11.125" style="290" customWidth="1"/>
    <col min="4576" max="4576" width="1.875" style="290" customWidth="1"/>
    <col min="4577" max="4577" width="11" style="290" customWidth="1"/>
    <col min="4578" max="4578" width="0.75" style="290" customWidth="1"/>
    <col min="4579" max="4579" width="1.875" style="290" customWidth="1"/>
    <col min="4580" max="4580" width="11.875" style="290" bestFit="1" customWidth="1"/>
    <col min="4581" max="4581" width="15.25" style="290" bestFit="1" customWidth="1"/>
    <col min="4582" max="4582" width="5" style="290" customWidth="1"/>
    <col min="4583" max="4583" width="10.25" style="290" bestFit="1" customWidth="1"/>
    <col min="4584" max="4584" width="5" style="290" customWidth="1"/>
    <col min="4585" max="4585" width="10.25" style="290" bestFit="1" customWidth="1"/>
    <col min="4586" max="4588" width="9.125" style="290"/>
    <col min="4589" max="4589" width="10.25" style="290" bestFit="1" customWidth="1"/>
    <col min="4590" max="4818" width="9.125" style="290"/>
    <col min="4819" max="4819" width="3.75" style="290" customWidth="1"/>
    <col min="4820" max="4820" width="4.875" style="290" customWidth="1"/>
    <col min="4821" max="4821" width="5.25" style="290" customWidth="1"/>
    <col min="4822" max="4822" width="31.25" style="290" customWidth="1"/>
    <col min="4823" max="4823" width="7.75" style="290" customWidth="1"/>
    <col min="4824" max="4824" width="2.375" style="290" customWidth="1"/>
    <col min="4825" max="4825" width="11.375" style="290" customWidth="1"/>
    <col min="4826" max="4826" width="2.375" style="290" customWidth="1"/>
    <col min="4827" max="4827" width="11.375" style="290" customWidth="1"/>
    <col min="4828" max="4828" width="2.375" style="290" customWidth="1"/>
    <col min="4829" max="4829" width="10.875" style="290" customWidth="1"/>
    <col min="4830" max="4830" width="2.375" style="290" customWidth="1"/>
    <col min="4831" max="4831" width="11.125" style="290" customWidth="1"/>
    <col min="4832" max="4832" width="1.875" style="290" customWidth="1"/>
    <col min="4833" max="4833" width="11" style="290" customWidth="1"/>
    <col min="4834" max="4834" width="0.75" style="290" customWidth="1"/>
    <col min="4835" max="4835" width="1.875" style="290" customWidth="1"/>
    <col min="4836" max="4836" width="11.875" style="290" bestFit="1" customWidth="1"/>
    <col min="4837" max="4837" width="15.25" style="290" bestFit="1" customWidth="1"/>
    <col min="4838" max="4838" width="5" style="290" customWidth="1"/>
    <col min="4839" max="4839" width="10.25" style="290" bestFit="1" customWidth="1"/>
    <col min="4840" max="4840" width="5" style="290" customWidth="1"/>
    <col min="4841" max="4841" width="10.25" style="290" bestFit="1" customWidth="1"/>
    <col min="4842" max="4844" width="9.125" style="290"/>
    <col min="4845" max="4845" width="10.25" style="290" bestFit="1" customWidth="1"/>
    <col min="4846" max="5074" width="9.125" style="290"/>
    <col min="5075" max="5075" width="3.75" style="290" customWidth="1"/>
    <col min="5076" max="5076" width="4.875" style="290" customWidth="1"/>
    <col min="5077" max="5077" width="5.25" style="290" customWidth="1"/>
    <col min="5078" max="5078" width="31.25" style="290" customWidth="1"/>
    <col min="5079" max="5079" width="7.75" style="290" customWidth="1"/>
    <col min="5080" max="5080" width="2.375" style="290" customWidth="1"/>
    <col min="5081" max="5081" width="11.375" style="290" customWidth="1"/>
    <col min="5082" max="5082" width="2.375" style="290" customWidth="1"/>
    <col min="5083" max="5083" width="11.375" style="290" customWidth="1"/>
    <col min="5084" max="5084" width="2.375" style="290" customWidth="1"/>
    <col min="5085" max="5085" width="10.875" style="290" customWidth="1"/>
    <col min="5086" max="5086" width="2.375" style="290" customWidth="1"/>
    <col min="5087" max="5087" width="11.125" style="290" customWidth="1"/>
    <col min="5088" max="5088" width="1.875" style="290" customWidth="1"/>
    <col min="5089" max="5089" width="11" style="290" customWidth="1"/>
    <col min="5090" max="5090" width="0.75" style="290" customWidth="1"/>
    <col min="5091" max="5091" width="1.875" style="290" customWidth="1"/>
    <col min="5092" max="5092" width="11.875" style="290" bestFit="1" customWidth="1"/>
    <col min="5093" max="5093" width="15.25" style="290" bestFit="1" customWidth="1"/>
    <col min="5094" max="5094" width="5" style="290" customWidth="1"/>
    <col min="5095" max="5095" width="10.25" style="290" bestFit="1" customWidth="1"/>
    <col min="5096" max="5096" width="5" style="290" customWidth="1"/>
    <col min="5097" max="5097" width="10.25" style="290" bestFit="1" customWidth="1"/>
    <col min="5098" max="5100" width="9.125" style="290"/>
    <col min="5101" max="5101" width="10.25" style="290" bestFit="1" customWidth="1"/>
    <col min="5102" max="5330" width="9.125" style="290"/>
    <col min="5331" max="5331" width="3.75" style="290" customWidth="1"/>
    <col min="5332" max="5332" width="4.875" style="290" customWidth="1"/>
    <col min="5333" max="5333" width="5.25" style="290" customWidth="1"/>
    <col min="5334" max="5334" width="31.25" style="290" customWidth="1"/>
    <col min="5335" max="5335" width="7.75" style="290" customWidth="1"/>
    <col min="5336" max="5336" width="2.375" style="290" customWidth="1"/>
    <col min="5337" max="5337" width="11.375" style="290" customWidth="1"/>
    <col min="5338" max="5338" width="2.375" style="290" customWidth="1"/>
    <col min="5339" max="5339" width="11.375" style="290" customWidth="1"/>
    <col min="5340" max="5340" width="2.375" style="290" customWidth="1"/>
    <col min="5341" max="5341" width="10.875" style="290" customWidth="1"/>
    <col min="5342" max="5342" width="2.375" style="290" customWidth="1"/>
    <col min="5343" max="5343" width="11.125" style="290" customWidth="1"/>
    <col min="5344" max="5344" width="1.875" style="290" customWidth="1"/>
    <col min="5345" max="5345" width="11" style="290" customWidth="1"/>
    <col min="5346" max="5346" width="0.75" style="290" customWidth="1"/>
    <col min="5347" max="5347" width="1.875" style="290" customWidth="1"/>
    <col min="5348" max="5348" width="11.875" style="290" bestFit="1" customWidth="1"/>
    <col min="5349" max="5349" width="15.25" style="290" bestFit="1" customWidth="1"/>
    <col min="5350" max="5350" width="5" style="290" customWidth="1"/>
    <col min="5351" max="5351" width="10.25" style="290" bestFit="1" customWidth="1"/>
    <col min="5352" max="5352" width="5" style="290" customWidth="1"/>
    <col min="5353" max="5353" width="10.25" style="290" bestFit="1" customWidth="1"/>
    <col min="5354" max="5356" width="9.125" style="290"/>
    <col min="5357" max="5357" width="10.25" style="290" bestFit="1" customWidth="1"/>
    <col min="5358" max="5586" width="9.125" style="290"/>
    <col min="5587" max="5587" width="3.75" style="290" customWidth="1"/>
    <col min="5588" max="5588" width="4.875" style="290" customWidth="1"/>
    <col min="5589" max="5589" width="5.25" style="290" customWidth="1"/>
    <col min="5590" max="5590" width="31.25" style="290" customWidth="1"/>
    <col min="5591" max="5591" width="7.75" style="290" customWidth="1"/>
    <col min="5592" max="5592" width="2.375" style="290" customWidth="1"/>
    <col min="5593" max="5593" width="11.375" style="290" customWidth="1"/>
    <col min="5594" max="5594" width="2.375" style="290" customWidth="1"/>
    <col min="5595" max="5595" width="11.375" style="290" customWidth="1"/>
    <col min="5596" max="5596" width="2.375" style="290" customWidth="1"/>
    <col min="5597" max="5597" width="10.875" style="290" customWidth="1"/>
    <col min="5598" max="5598" width="2.375" style="290" customWidth="1"/>
    <col min="5599" max="5599" width="11.125" style="290" customWidth="1"/>
    <col min="5600" max="5600" width="1.875" style="290" customWidth="1"/>
    <col min="5601" max="5601" width="11" style="290" customWidth="1"/>
    <col min="5602" max="5602" width="0.75" style="290" customWidth="1"/>
    <col min="5603" max="5603" width="1.875" style="290" customWidth="1"/>
    <col min="5604" max="5604" width="11.875" style="290" bestFit="1" customWidth="1"/>
    <col min="5605" max="5605" width="15.25" style="290" bestFit="1" customWidth="1"/>
    <col min="5606" max="5606" width="5" style="290" customWidth="1"/>
    <col min="5607" max="5607" width="10.25" style="290" bestFit="1" customWidth="1"/>
    <col min="5608" max="5608" width="5" style="290" customWidth="1"/>
    <col min="5609" max="5609" width="10.25" style="290" bestFit="1" customWidth="1"/>
    <col min="5610" max="5612" width="9.125" style="290"/>
    <col min="5613" max="5613" width="10.25" style="290" bestFit="1" customWidth="1"/>
    <col min="5614" max="5842" width="9.125" style="290"/>
    <col min="5843" max="5843" width="3.75" style="290" customWidth="1"/>
    <col min="5844" max="5844" width="4.875" style="290" customWidth="1"/>
    <col min="5845" max="5845" width="5.25" style="290" customWidth="1"/>
    <col min="5846" max="5846" width="31.25" style="290" customWidth="1"/>
    <col min="5847" max="5847" width="7.75" style="290" customWidth="1"/>
    <col min="5848" max="5848" width="2.375" style="290" customWidth="1"/>
    <col min="5849" max="5849" width="11.375" style="290" customWidth="1"/>
    <col min="5850" max="5850" width="2.375" style="290" customWidth="1"/>
    <col min="5851" max="5851" width="11.375" style="290" customWidth="1"/>
    <col min="5852" max="5852" width="2.375" style="290" customWidth="1"/>
    <col min="5853" max="5853" width="10.875" style="290" customWidth="1"/>
    <col min="5854" max="5854" width="2.375" style="290" customWidth="1"/>
    <col min="5855" max="5855" width="11.125" style="290" customWidth="1"/>
    <col min="5856" max="5856" width="1.875" style="290" customWidth="1"/>
    <col min="5857" max="5857" width="11" style="290" customWidth="1"/>
    <col min="5858" max="5858" width="0.75" style="290" customWidth="1"/>
    <col min="5859" max="5859" width="1.875" style="290" customWidth="1"/>
    <col min="5860" max="5860" width="11.875" style="290" bestFit="1" customWidth="1"/>
    <col min="5861" max="5861" width="15.25" style="290" bestFit="1" customWidth="1"/>
    <col min="5862" max="5862" width="5" style="290" customWidth="1"/>
    <col min="5863" max="5863" width="10.25" style="290" bestFit="1" customWidth="1"/>
    <col min="5864" max="5864" width="5" style="290" customWidth="1"/>
    <col min="5865" max="5865" width="10.25" style="290" bestFit="1" customWidth="1"/>
    <col min="5866" max="5868" width="9.125" style="290"/>
    <col min="5869" max="5869" width="10.25" style="290" bestFit="1" customWidth="1"/>
    <col min="5870" max="6098" width="9.125" style="290"/>
    <col min="6099" max="6099" width="3.75" style="290" customWidth="1"/>
    <col min="6100" max="6100" width="4.875" style="290" customWidth="1"/>
    <col min="6101" max="6101" width="5.25" style="290" customWidth="1"/>
    <col min="6102" max="6102" width="31.25" style="290" customWidth="1"/>
    <col min="6103" max="6103" width="7.75" style="290" customWidth="1"/>
    <col min="6104" max="6104" width="2.375" style="290" customWidth="1"/>
    <col min="6105" max="6105" width="11.375" style="290" customWidth="1"/>
    <col min="6106" max="6106" width="2.375" style="290" customWidth="1"/>
    <col min="6107" max="6107" width="11.375" style="290" customWidth="1"/>
    <col min="6108" max="6108" width="2.375" style="290" customWidth="1"/>
    <col min="6109" max="6109" width="10.875" style="290" customWidth="1"/>
    <col min="6110" max="6110" width="2.375" style="290" customWidth="1"/>
    <col min="6111" max="6111" width="11.125" style="290" customWidth="1"/>
    <col min="6112" max="6112" width="1.875" style="290" customWidth="1"/>
    <col min="6113" max="6113" width="11" style="290" customWidth="1"/>
    <col min="6114" max="6114" width="0.75" style="290" customWidth="1"/>
    <col min="6115" max="6115" width="1.875" style="290" customWidth="1"/>
    <col min="6116" max="6116" width="11.875" style="290" bestFit="1" customWidth="1"/>
    <col min="6117" max="6117" width="15.25" style="290" bestFit="1" customWidth="1"/>
    <col min="6118" max="6118" width="5" style="290" customWidth="1"/>
    <col min="6119" max="6119" width="10.25" style="290" bestFit="1" customWidth="1"/>
    <col min="6120" max="6120" width="5" style="290" customWidth="1"/>
    <col min="6121" max="6121" width="10.25" style="290" bestFit="1" customWidth="1"/>
    <col min="6122" max="6124" width="9.125" style="290"/>
    <col min="6125" max="6125" width="10.25" style="290" bestFit="1" customWidth="1"/>
    <col min="6126" max="6354" width="9.125" style="290"/>
    <col min="6355" max="6355" width="3.75" style="290" customWidth="1"/>
    <col min="6356" max="6356" width="4.875" style="290" customWidth="1"/>
    <col min="6357" max="6357" width="5.25" style="290" customWidth="1"/>
    <col min="6358" max="6358" width="31.25" style="290" customWidth="1"/>
    <col min="6359" max="6359" width="7.75" style="290" customWidth="1"/>
    <col min="6360" max="6360" width="2.375" style="290" customWidth="1"/>
    <col min="6361" max="6361" width="11.375" style="290" customWidth="1"/>
    <col min="6362" max="6362" width="2.375" style="290" customWidth="1"/>
    <col min="6363" max="6363" width="11.375" style="290" customWidth="1"/>
    <col min="6364" max="6364" width="2.375" style="290" customWidth="1"/>
    <col min="6365" max="6365" width="10.875" style="290" customWidth="1"/>
    <col min="6366" max="6366" width="2.375" style="290" customWidth="1"/>
    <col min="6367" max="6367" width="11.125" style="290" customWidth="1"/>
    <col min="6368" max="6368" width="1.875" style="290" customWidth="1"/>
    <col min="6369" max="6369" width="11" style="290" customWidth="1"/>
    <col min="6370" max="6370" width="0.75" style="290" customWidth="1"/>
    <col min="6371" max="6371" width="1.875" style="290" customWidth="1"/>
    <col min="6372" max="6372" width="11.875" style="290" bestFit="1" customWidth="1"/>
    <col min="6373" max="6373" width="15.25" style="290" bestFit="1" customWidth="1"/>
    <col min="6374" max="6374" width="5" style="290" customWidth="1"/>
    <col min="6375" max="6375" width="10.25" style="290" bestFit="1" customWidth="1"/>
    <col min="6376" max="6376" width="5" style="290" customWidth="1"/>
    <col min="6377" max="6377" width="10.25" style="290" bestFit="1" customWidth="1"/>
    <col min="6378" max="6380" width="9.125" style="290"/>
    <col min="6381" max="6381" width="10.25" style="290" bestFit="1" customWidth="1"/>
    <col min="6382" max="6610" width="9.125" style="290"/>
    <col min="6611" max="6611" width="3.75" style="290" customWidth="1"/>
    <col min="6612" max="6612" width="4.875" style="290" customWidth="1"/>
    <col min="6613" max="6613" width="5.25" style="290" customWidth="1"/>
    <col min="6614" max="6614" width="31.25" style="290" customWidth="1"/>
    <col min="6615" max="6615" width="7.75" style="290" customWidth="1"/>
    <col min="6616" max="6616" width="2.375" style="290" customWidth="1"/>
    <col min="6617" max="6617" width="11.375" style="290" customWidth="1"/>
    <col min="6618" max="6618" width="2.375" style="290" customWidth="1"/>
    <col min="6619" max="6619" width="11.375" style="290" customWidth="1"/>
    <col min="6620" max="6620" width="2.375" style="290" customWidth="1"/>
    <col min="6621" max="6621" width="10.875" style="290" customWidth="1"/>
    <col min="6622" max="6622" width="2.375" style="290" customWidth="1"/>
    <col min="6623" max="6623" width="11.125" style="290" customWidth="1"/>
    <col min="6624" max="6624" width="1.875" style="290" customWidth="1"/>
    <col min="6625" max="6625" width="11" style="290" customWidth="1"/>
    <col min="6626" max="6626" width="0.75" style="290" customWidth="1"/>
    <col min="6627" max="6627" width="1.875" style="290" customWidth="1"/>
    <col min="6628" max="6628" width="11.875" style="290" bestFit="1" customWidth="1"/>
    <col min="6629" max="6629" width="15.25" style="290" bestFit="1" customWidth="1"/>
    <col min="6630" max="6630" width="5" style="290" customWidth="1"/>
    <col min="6631" max="6631" width="10.25" style="290" bestFit="1" customWidth="1"/>
    <col min="6632" max="6632" width="5" style="290" customWidth="1"/>
    <col min="6633" max="6633" width="10.25" style="290" bestFit="1" customWidth="1"/>
    <col min="6634" max="6636" width="9.125" style="290"/>
    <col min="6637" max="6637" width="10.25" style="290" bestFit="1" customWidth="1"/>
    <col min="6638" max="6866" width="9.125" style="290"/>
    <col min="6867" max="6867" width="3.75" style="290" customWidth="1"/>
    <col min="6868" max="6868" width="4.875" style="290" customWidth="1"/>
    <col min="6869" max="6869" width="5.25" style="290" customWidth="1"/>
    <col min="6870" max="6870" width="31.25" style="290" customWidth="1"/>
    <col min="6871" max="6871" width="7.75" style="290" customWidth="1"/>
    <col min="6872" max="6872" width="2.375" style="290" customWidth="1"/>
    <col min="6873" max="6873" width="11.375" style="290" customWidth="1"/>
    <col min="6874" max="6874" width="2.375" style="290" customWidth="1"/>
    <col min="6875" max="6875" width="11.375" style="290" customWidth="1"/>
    <col min="6876" max="6876" width="2.375" style="290" customWidth="1"/>
    <col min="6877" max="6877" width="10.875" style="290" customWidth="1"/>
    <col min="6878" max="6878" width="2.375" style="290" customWidth="1"/>
    <col min="6879" max="6879" width="11.125" style="290" customWidth="1"/>
    <col min="6880" max="6880" width="1.875" style="290" customWidth="1"/>
    <col min="6881" max="6881" width="11" style="290" customWidth="1"/>
    <col min="6882" max="6882" width="0.75" style="290" customWidth="1"/>
    <col min="6883" max="6883" width="1.875" style="290" customWidth="1"/>
    <col min="6884" max="6884" width="11.875" style="290" bestFit="1" customWidth="1"/>
    <col min="6885" max="6885" width="15.25" style="290" bestFit="1" customWidth="1"/>
    <col min="6886" max="6886" width="5" style="290" customWidth="1"/>
    <col min="6887" max="6887" width="10.25" style="290" bestFit="1" customWidth="1"/>
    <col min="6888" max="6888" width="5" style="290" customWidth="1"/>
    <col min="6889" max="6889" width="10.25" style="290" bestFit="1" customWidth="1"/>
    <col min="6890" max="6892" width="9.125" style="290"/>
    <col min="6893" max="6893" width="10.25" style="290" bestFit="1" customWidth="1"/>
    <col min="6894" max="7122" width="9.125" style="290"/>
    <col min="7123" max="7123" width="3.75" style="290" customWidth="1"/>
    <col min="7124" max="7124" width="4.875" style="290" customWidth="1"/>
    <col min="7125" max="7125" width="5.25" style="290" customWidth="1"/>
    <col min="7126" max="7126" width="31.25" style="290" customWidth="1"/>
    <col min="7127" max="7127" width="7.75" style="290" customWidth="1"/>
    <col min="7128" max="7128" width="2.375" style="290" customWidth="1"/>
    <col min="7129" max="7129" width="11.375" style="290" customWidth="1"/>
    <col min="7130" max="7130" width="2.375" style="290" customWidth="1"/>
    <col min="7131" max="7131" width="11.375" style="290" customWidth="1"/>
    <col min="7132" max="7132" width="2.375" style="290" customWidth="1"/>
    <col min="7133" max="7133" width="10.875" style="290" customWidth="1"/>
    <col min="7134" max="7134" width="2.375" style="290" customWidth="1"/>
    <col min="7135" max="7135" width="11.125" style="290" customWidth="1"/>
    <col min="7136" max="7136" width="1.875" style="290" customWidth="1"/>
    <col min="7137" max="7137" width="11" style="290" customWidth="1"/>
    <col min="7138" max="7138" width="0.75" style="290" customWidth="1"/>
    <col min="7139" max="7139" width="1.875" style="290" customWidth="1"/>
    <col min="7140" max="7140" width="11.875" style="290" bestFit="1" customWidth="1"/>
    <col min="7141" max="7141" width="15.25" style="290" bestFit="1" customWidth="1"/>
    <col min="7142" max="7142" width="5" style="290" customWidth="1"/>
    <col min="7143" max="7143" width="10.25" style="290" bestFit="1" customWidth="1"/>
    <col min="7144" max="7144" width="5" style="290" customWidth="1"/>
    <col min="7145" max="7145" width="10.25" style="290" bestFit="1" customWidth="1"/>
    <col min="7146" max="7148" width="9.125" style="290"/>
    <col min="7149" max="7149" width="10.25" style="290" bestFit="1" customWidth="1"/>
    <col min="7150" max="7378" width="9.125" style="290"/>
    <col min="7379" max="7379" width="3.75" style="290" customWidth="1"/>
    <col min="7380" max="7380" width="4.875" style="290" customWidth="1"/>
    <col min="7381" max="7381" width="5.25" style="290" customWidth="1"/>
    <col min="7382" max="7382" width="31.25" style="290" customWidth="1"/>
    <col min="7383" max="7383" width="7.75" style="290" customWidth="1"/>
    <col min="7384" max="7384" width="2.375" style="290" customWidth="1"/>
    <col min="7385" max="7385" width="11.375" style="290" customWidth="1"/>
    <col min="7386" max="7386" width="2.375" style="290" customWidth="1"/>
    <col min="7387" max="7387" width="11.375" style="290" customWidth="1"/>
    <col min="7388" max="7388" width="2.375" style="290" customWidth="1"/>
    <col min="7389" max="7389" width="10.875" style="290" customWidth="1"/>
    <col min="7390" max="7390" width="2.375" style="290" customWidth="1"/>
    <col min="7391" max="7391" width="11.125" style="290" customWidth="1"/>
    <col min="7392" max="7392" width="1.875" style="290" customWidth="1"/>
    <col min="7393" max="7393" width="11" style="290" customWidth="1"/>
    <col min="7394" max="7394" width="0.75" style="290" customWidth="1"/>
    <col min="7395" max="7395" width="1.875" style="290" customWidth="1"/>
    <col min="7396" max="7396" width="11.875" style="290" bestFit="1" customWidth="1"/>
    <col min="7397" max="7397" width="15.25" style="290" bestFit="1" customWidth="1"/>
    <col min="7398" max="7398" width="5" style="290" customWidth="1"/>
    <col min="7399" max="7399" width="10.25" style="290" bestFit="1" customWidth="1"/>
    <col min="7400" max="7400" width="5" style="290" customWidth="1"/>
    <col min="7401" max="7401" width="10.25" style="290" bestFit="1" customWidth="1"/>
    <col min="7402" max="7404" width="9.125" style="290"/>
    <col min="7405" max="7405" width="10.25" style="290" bestFit="1" customWidth="1"/>
    <col min="7406" max="7634" width="9.125" style="290"/>
    <col min="7635" max="7635" width="3.75" style="290" customWidth="1"/>
    <col min="7636" max="7636" width="4.875" style="290" customWidth="1"/>
    <col min="7637" max="7637" width="5.25" style="290" customWidth="1"/>
    <col min="7638" max="7638" width="31.25" style="290" customWidth="1"/>
    <col min="7639" max="7639" width="7.75" style="290" customWidth="1"/>
    <col min="7640" max="7640" width="2.375" style="290" customWidth="1"/>
    <col min="7641" max="7641" width="11.375" style="290" customWidth="1"/>
    <col min="7642" max="7642" width="2.375" style="290" customWidth="1"/>
    <col min="7643" max="7643" width="11.375" style="290" customWidth="1"/>
    <col min="7644" max="7644" width="2.375" style="290" customWidth="1"/>
    <col min="7645" max="7645" width="10.875" style="290" customWidth="1"/>
    <col min="7646" max="7646" width="2.375" style="290" customWidth="1"/>
    <col min="7647" max="7647" width="11.125" style="290" customWidth="1"/>
    <col min="7648" max="7648" width="1.875" style="290" customWidth="1"/>
    <col min="7649" max="7649" width="11" style="290" customWidth="1"/>
    <col min="7650" max="7650" width="0.75" style="290" customWidth="1"/>
    <col min="7651" max="7651" width="1.875" style="290" customWidth="1"/>
    <col min="7652" max="7652" width="11.875" style="290" bestFit="1" customWidth="1"/>
    <col min="7653" max="7653" width="15.25" style="290" bestFit="1" customWidth="1"/>
    <col min="7654" max="7654" width="5" style="290" customWidth="1"/>
    <col min="7655" max="7655" width="10.25" style="290" bestFit="1" customWidth="1"/>
    <col min="7656" max="7656" width="5" style="290" customWidth="1"/>
    <col min="7657" max="7657" width="10.25" style="290" bestFit="1" customWidth="1"/>
    <col min="7658" max="7660" width="9.125" style="290"/>
    <col min="7661" max="7661" width="10.25" style="290" bestFit="1" customWidth="1"/>
    <col min="7662" max="7890" width="9.125" style="290"/>
    <col min="7891" max="7891" width="3.75" style="290" customWidth="1"/>
    <col min="7892" max="7892" width="4.875" style="290" customWidth="1"/>
    <col min="7893" max="7893" width="5.25" style="290" customWidth="1"/>
    <col min="7894" max="7894" width="31.25" style="290" customWidth="1"/>
    <col min="7895" max="7895" width="7.75" style="290" customWidth="1"/>
    <col min="7896" max="7896" width="2.375" style="290" customWidth="1"/>
    <col min="7897" max="7897" width="11.375" style="290" customWidth="1"/>
    <col min="7898" max="7898" width="2.375" style="290" customWidth="1"/>
    <col min="7899" max="7899" width="11.375" style="290" customWidth="1"/>
    <col min="7900" max="7900" width="2.375" style="290" customWidth="1"/>
    <col min="7901" max="7901" width="10.875" style="290" customWidth="1"/>
    <col min="7902" max="7902" width="2.375" style="290" customWidth="1"/>
    <col min="7903" max="7903" width="11.125" style="290" customWidth="1"/>
    <col min="7904" max="7904" width="1.875" style="290" customWidth="1"/>
    <col min="7905" max="7905" width="11" style="290" customWidth="1"/>
    <col min="7906" max="7906" width="0.75" style="290" customWidth="1"/>
    <col min="7907" max="7907" width="1.875" style="290" customWidth="1"/>
    <col min="7908" max="7908" width="11.875" style="290" bestFit="1" customWidth="1"/>
    <col min="7909" max="7909" width="15.25" style="290" bestFit="1" customWidth="1"/>
    <col min="7910" max="7910" width="5" style="290" customWidth="1"/>
    <col min="7911" max="7911" width="10.25" style="290" bestFit="1" customWidth="1"/>
    <col min="7912" max="7912" width="5" style="290" customWidth="1"/>
    <col min="7913" max="7913" width="10.25" style="290" bestFit="1" customWidth="1"/>
    <col min="7914" max="7916" width="9.125" style="290"/>
    <col min="7917" max="7917" width="10.25" style="290" bestFit="1" customWidth="1"/>
    <col min="7918" max="8146" width="9.125" style="290"/>
    <col min="8147" max="8147" width="3.75" style="290" customWidth="1"/>
    <col min="8148" max="8148" width="4.875" style="290" customWidth="1"/>
    <col min="8149" max="8149" width="5.25" style="290" customWidth="1"/>
    <col min="8150" max="8150" width="31.25" style="290" customWidth="1"/>
    <col min="8151" max="8151" width="7.75" style="290" customWidth="1"/>
    <col min="8152" max="8152" width="2.375" style="290" customWidth="1"/>
    <col min="8153" max="8153" width="11.375" style="290" customWidth="1"/>
    <col min="8154" max="8154" width="2.375" style="290" customWidth="1"/>
    <col min="8155" max="8155" width="11.375" style="290" customWidth="1"/>
    <col min="8156" max="8156" width="2.375" style="290" customWidth="1"/>
    <col min="8157" max="8157" width="10.875" style="290" customWidth="1"/>
    <col min="8158" max="8158" width="2.375" style="290" customWidth="1"/>
    <col min="8159" max="8159" width="11.125" style="290" customWidth="1"/>
    <col min="8160" max="8160" width="1.875" style="290" customWidth="1"/>
    <col min="8161" max="8161" width="11" style="290" customWidth="1"/>
    <col min="8162" max="8162" width="0.75" style="290" customWidth="1"/>
    <col min="8163" max="8163" width="1.875" style="290" customWidth="1"/>
    <col min="8164" max="8164" width="11.875" style="290" bestFit="1" customWidth="1"/>
    <col min="8165" max="8165" width="15.25" style="290" bestFit="1" customWidth="1"/>
    <col min="8166" max="8166" width="5" style="290" customWidth="1"/>
    <col min="8167" max="8167" width="10.25" style="290" bestFit="1" customWidth="1"/>
    <col min="8168" max="8168" width="5" style="290" customWidth="1"/>
    <col min="8169" max="8169" width="10.25" style="290" bestFit="1" customWidth="1"/>
    <col min="8170" max="8172" width="9.125" style="290"/>
    <col min="8173" max="8173" width="10.25" style="290" bestFit="1" customWidth="1"/>
    <col min="8174" max="8402" width="9.125" style="290"/>
    <col min="8403" max="8403" width="3.75" style="290" customWidth="1"/>
    <col min="8404" max="8404" width="4.875" style="290" customWidth="1"/>
    <col min="8405" max="8405" width="5.25" style="290" customWidth="1"/>
    <col min="8406" max="8406" width="31.25" style="290" customWidth="1"/>
    <col min="8407" max="8407" width="7.75" style="290" customWidth="1"/>
    <col min="8408" max="8408" width="2.375" style="290" customWidth="1"/>
    <col min="8409" max="8409" width="11.375" style="290" customWidth="1"/>
    <col min="8410" max="8410" width="2.375" style="290" customWidth="1"/>
    <col min="8411" max="8411" width="11.375" style="290" customWidth="1"/>
    <col min="8412" max="8412" width="2.375" style="290" customWidth="1"/>
    <col min="8413" max="8413" width="10.875" style="290" customWidth="1"/>
    <col min="8414" max="8414" width="2.375" style="290" customWidth="1"/>
    <col min="8415" max="8415" width="11.125" style="290" customWidth="1"/>
    <col min="8416" max="8416" width="1.875" style="290" customWidth="1"/>
    <col min="8417" max="8417" width="11" style="290" customWidth="1"/>
    <col min="8418" max="8418" width="0.75" style="290" customWidth="1"/>
    <col min="8419" max="8419" width="1.875" style="290" customWidth="1"/>
    <col min="8420" max="8420" width="11.875" style="290" bestFit="1" customWidth="1"/>
    <col min="8421" max="8421" width="15.25" style="290" bestFit="1" customWidth="1"/>
    <col min="8422" max="8422" width="5" style="290" customWidth="1"/>
    <col min="8423" max="8423" width="10.25" style="290" bestFit="1" customWidth="1"/>
    <col min="8424" max="8424" width="5" style="290" customWidth="1"/>
    <col min="8425" max="8425" width="10.25" style="290" bestFit="1" customWidth="1"/>
    <col min="8426" max="8428" width="9.125" style="290"/>
    <col min="8429" max="8429" width="10.25" style="290" bestFit="1" customWidth="1"/>
    <col min="8430" max="8658" width="9.125" style="290"/>
    <col min="8659" max="8659" width="3.75" style="290" customWidth="1"/>
    <col min="8660" max="8660" width="4.875" style="290" customWidth="1"/>
    <col min="8661" max="8661" width="5.25" style="290" customWidth="1"/>
    <col min="8662" max="8662" width="31.25" style="290" customWidth="1"/>
    <col min="8663" max="8663" width="7.75" style="290" customWidth="1"/>
    <col min="8664" max="8664" width="2.375" style="290" customWidth="1"/>
    <col min="8665" max="8665" width="11.375" style="290" customWidth="1"/>
    <col min="8666" max="8666" width="2.375" style="290" customWidth="1"/>
    <col min="8667" max="8667" width="11.375" style="290" customWidth="1"/>
    <col min="8668" max="8668" width="2.375" style="290" customWidth="1"/>
    <col min="8669" max="8669" width="10.875" style="290" customWidth="1"/>
    <col min="8670" max="8670" width="2.375" style="290" customWidth="1"/>
    <col min="8671" max="8671" width="11.125" style="290" customWidth="1"/>
    <col min="8672" max="8672" width="1.875" style="290" customWidth="1"/>
    <col min="8673" max="8673" width="11" style="290" customWidth="1"/>
    <col min="8674" max="8674" width="0.75" style="290" customWidth="1"/>
    <col min="8675" max="8675" width="1.875" style="290" customWidth="1"/>
    <col min="8676" max="8676" width="11.875" style="290" bestFit="1" customWidth="1"/>
    <col min="8677" max="8677" width="15.25" style="290" bestFit="1" customWidth="1"/>
    <col min="8678" max="8678" width="5" style="290" customWidth="1"/>
    <col min="8679" max="8679" width="10.25" style="290" bestFit="1" customWidth="1"/>
    <col min="8680" max="8680" width="5" style="290" customWidth="1"/>
    <col min="8681" max="8681" width="10.25" style="290" bestFit="1" customWidth="1"/>
    <col min="8682" max="8684" width="9.125" style="290"/>
    <col min="8685" max="8685" width="10.25" style="290" bestFit="1" customWidth="1"/>
    <col min="8686" max="8914" width="9.125" style="290"/>
    <col min="8915" max="8915" width="3.75" style="290" customWidth="1"/>
    <col min="8916" max="8916" width="4.875" style="290" customWidth="1"/>
    <col min="8917" max="8917" width="5.25" style="290" customWidth="1"/>
    <col min="8918" max="8918" width="31.25" style="290" customWidth="1"/>
    <col min="8919" max="8919" width="7.75" style="290" customWidth="1"/>
    <col min="8920" max="8920" width="2.375" style="290" customWidth="1"/>
    <col min="8921" max="8921" width="11.375" style="290" customWidth="1"/>
    <col min="8922" max="8922" width="2.375" style="290" customWidth="1"/>
    <col min="8923" max="8923" width="11.375" style="290" customWidth="1"/>
    <col min="8924" max="8924" width="2.375" style="290" customWidth="1"/>
    <col min="8925" max="8925" width="10.875" style="290" customWidth="1"/>
    <col min="8926" max="8926" width="2.375" style="290" customWidth="1"/>
    <col min="8927" max="8927" width="11.125" style="290" customWidth="1"/>
    <col min="8928" max="8928" width="1.875" style="290" customWidth="1"/>
    <col min="8929" max="8929" width="11" style="290" customWidth="1"/>
    <col min="8930" max="8930" width="0.75" style="290" customWidth="1"/>
    <col min="8931" max="8931" width="1.875" style="290" customWidth="1"/>
    <col min="8932" max="8932" width="11.875" style="290" bestFit="1" customWidth="1"/>
    <col min="8933" max="8933" width="15.25" style="290" bestFit="1" customWidth="1"/>
    <col min="8934" max="8934" width="5" style="290" customWidth="1"/>
    <col min="8935" max="8935" width="10.25" style="290" bestFit="1" customWidth="1"/>
    <col min="8936" max="8936" width="5" style="290" customWidth="1"/>
    <col min="8937" max="8937" width="10.25" style="290" bestFit="1" customWidth="1"/>
    <col min="8938" max="8940" width="9.125" style="290"/>
    <col min="8941" max="8941" width="10.25" style="290" bestFit="1" customWidth="1"/>
    <col min="8942" max="9170" width="9.125" style="290"/>
    <col min="9171" max="9171" width="3.75" style="290" customWidth="1"/>
    <col min="9172" max="9172" width="4.875" style="290" customWidth="1"/>
    <col min="9173" max="9173" width="5.25" style="290" customWidth="1"/>
    <col min="9174" max="9174" width="31.25" style="290" customWidth="1"/>
    <col min="9175" max="9175" width="7.75" style="290" customWidth="1"/>
    <col min="9176" max="9176" width="2.375" style="290" customWidth="1"/>
    <col min="9177" max="9177" width="11.375" style="290" customWidth="1"/>
    <col min="9178" max="9178" width="2.375" style="290" customWidth="1"/>
    <col min="9179" max="9179" width="11.375" style="290" customWidth="1"/>
    <col min="9180" max="9180" width="2.375" style="290" customWidth="1"/>
    <col min="9181" max="9181" width="10.875" style="290" customWidth="1"/>
    <col min="9182" max="9182" width="2.375" style="290" customWidth="1"/>
    <col min="9183" max="9183" width="11.125" style="290" customWidth="1"/>
    <col min="9184" max="9184" width="1.875" style="290" customWidth="1"/>
    <col min="9185" max="9185" width="11" style="290" customWidth="1"/>
    <col min="9186" max="9186" width="0.75" style="290" customWidth="1"/>
    <col min="9187" max="9187" width="1.875" style="290" customWidth="1"/>
    <col min="9188" max="9188" width="11.875" style="290" bestFit="1" customWidth="1"/>
    <col min="9189" max="9189" width="15.25" style="290" bestFit="1" customWidth="1"/>
    <col min="9190" max="9190" width="5" style="290" customWidth="1"/>
    <col min="9191" max="9191" width="10.25" style="290" bestFit="1" customWidth="1"/>
    <col min="9192" max="9192" width="5" style="290" customWidth="1"/>
    <col min="9193" max="9193" width="10.25" style="290" bestFit="1" customWidth="1"/>
    <col min="9194" max="9196" width="9.125" style="290"/>
    <col min="9197" max="9197" width="10.25" style="290" bestFit="1" customWidth="1"/>
    <col min="9198" max="9426" width="9.125" style="290"/>
    <col min="9427" max="9427" width="3.75" style="290" customWidth="1"/>
    <col min="9428" max="9428" width="4.875" style="290" customWidth="1"/>
    <col min="9429" max="9429" width="5.25" style="290" customWidth="1"/>
    <col min="9430" max="9430" width="31.25" style="290" customWidth="1"/>
    <col min="9431" max="9431" width="7.75" style="290" customWidth="1"/>
    <col min="9432" max="9432" width="2.375" style="290" customWidth="1"/>
    <col min="9433" max="9433" width="11.375" style="290" customWidth="1"/>
    <col min="9434" max="9434" width="2.375" style="290" customWidth="1"/>
    <col min="9435" max="9435" width="11.375" style="290" customWidth="1"/>
    <col min="9436" max="9436" width="2.375" style="290" customWidth="1"/>
    <col min="9437" max="9437" width="10.875" style="290" customWidth="1"/>
    <col min="9438" max="9438" width="2.375" style="290" customWidth="1"/>
    <col min="9439" max="9439" width="11.125" style="290" customWidth="1"/>
    <col min="9440" max="9440" width="1.875" style="290" customWidth="1"/>
    <col min="9441" max="9441" width="11" style="290" customWidth="1"/>
    <col min="9442" max="9442" width="0.75" style="290" customWidth="1"/>
    <col min="9443" max="9443" width="1.875" style="290" customWidth="1"/>
    <col min="9444" max="9444" width="11.875" style="290" bestFit="1" customWidth="1"/>
    <col min="9445" max="9445" width="15.25" style="290" bestFit="1" customWidth="1"/>
    <col min="9446" max="9446" width="5" style="290" customWidth="1"/>
    <col min="9447" max="9447" width="10.25" style="290" bestFit="1" customWidth="1"/>
    <col min="9448" max="9448" width="5" style="290" customWidth="1"/>
    <col min="9449" max="9449" width="10.25" style="290" bestFit="1" customWidth="1"/>
    <col min="9450" max="9452" width="9.125" style="290"/>
    <col min="9453" max="9453" width="10.25" style="290" bestFit="1" customWidth="1"/>
    <col min="9454" max="9682" width="9.125" style="290"/>
    <col min="9683" max="9683" width="3.75" style="290" customWidth="1"/>
    <col min="9684" max="9684" width="4.875" style="290" customWidth="1"/>
    <col min="9685" max="9685" width="5.25" style="290" customWidth="1"/>
    <col min="9686" max="9686" width="31.25" style="290" customWidth="1"/>
    <col min="9687" max="9687" width="7.75" style="290" customWidth="1"/>
    <col min="9688" max="9688" width="2.375" style="290" customWidth="1"/>
    <col min="9689" max="9689" width="11.375" style="290" customWidth="1"/>
    <col min="9690" max="9690" width="2.375" style="290" customWidth="1"/>
    <col min="9691" max="9691" width="11.375" style="290" customWidth="1"/>
    <col min="9692" max="9692" width="2.375" style="290" customWidth="1"/>
    <col min="9693" max="9693" width="10.875" style="290" customWidth="1"/>
    <col min="9694" max="9694" width="2.375" style="290" customWidth="1"/>
    <col min="9695" max="9695" width="11.125" style="290" customWidth="1"/>
    <col min="9696" max="9696" width="1.875" style="290" customWidth="1"/>
    <col min="9697" max="9697" width="11" style="290" customWidth="1"/>
    <col min="9698" max="9698" width="0.75" style="290" customWidth="1"/>
    <col min="9699" max="9699" width="1.875" style="290" customWidth="1"/>
    <col min="9700" max="9700" width="11.875" style="290" bestFit="1" customWidth="1"/>
    <col min="9701" max="9701" width="15.25" style="290" bestFit="1" customWidth="1"/>
    <col min="9702" max="9702" width="5" style="290" customWidth="1"/>
    <col min="9703" max="9703" width="10.25" style="290" bestFit="1" customWidth="1"/>
    <col min="9704" max="9704" width="5" style="290" customWidth="1"/>
    <col min="9705" max="9705" width="10.25" style="290" bestFit="1" customWidth="1"/>
    <col min="9706" max="9708" width="9.125" style="290"/>
    <col min="9709" max="9709" width="10.25" style="290" bestFit="1" customWidth="1"/>
    <col min="9710" max="9938" width="9.125" style="290"/>
    <col min="9939" max="9939" width="3.75" style="290" customWidth="1"/>
    <col min="9940" max="9940" width="4.875" style="290" customWidth="1"/>
    <col min="9941" max="9941" width="5.25" style="290" customWidth="1"/>
    <col min="9942" max="9942" width="31.25" style="290" customWidth="1"/>
    <col min="9943" max="9943" width="7.75" style="290" customWidth="1"/>
    <col min="9944" max="9944" width="2.375" style="290" customWidth="1"/>
    <col min="9945" max="9945" width="11.375" style="290" customWidth="1"/>
    <col min="9946" max="9946" width="2.375" style="290" customWidth="1"/>
    <col min="9947" max="9947" width="11.375" style="290" customWidth="1"/>
    <col min="9948" max="9948" width="2.375" style="290" customWidth="1"/>
    <col min="9949" max="9949" width="10.875" style="290" customWidth="1"/>
    <col min="9950" max="9950" width="2.375" style="290" customWidth="1"/>
    <col min="9951" max="9951" width="11.125" style="290" customWidth="1"/>
    <col min="9952" max="9952" width="1.875" style="290" customWidth="1"/>
    <col min="9953" max="9953" width="11" style="290" customWidth="1"/>
    <col min="9954" max="9954" width="0.75" style="290" customWidth="1"/>
    <col min="9955" max="9955" width="1.875" style="290" customWidth="1"/>
    <col min="9956" max="9956" width="11.875" style="290" bestFit="1" customWidth="1"/>
    <col min="9957" max="9957" width="15.25" style="290" bestFit="1" customWidth="1"/>
    <col min="9958" max="9958" width="5" style="290" customWidth="1"/>
    <col min="9959" max="9959" width="10.25" style="290" bestFit="1" customWidth="1"/>
    <col min="9960" max="9960" width="5" style="290" customWidth="1"/>
    <col min="9961" max="9961" width="10.25" style="290" bestFit="1" customWidth="1"/>
    <col min="9962" max="9964" width="9.125" style="290"/>
    <col min="9965" max="9965" width="10.25" style="290" bestFit="1" customWidth="1"/>
    <col min="9966" max="10194" width="9.125" style="290"/>
    <col min="10195" max="10195" width="3.75" style="290" customWidth="1"/>
    <col min="10196" max="10196" width="4.875" style="290" customWidth="1"/>
    <col min="10197" max="10197" width="5.25" style="290" customWidth="1"/>
    <col min="10198" max="10198" width="31.25" style="290" customWidth="1"/>
    <col min="10199" max="10199" width="7.75" style="290" customWidth="1"/>
    <col min="10200" max="10200" width="2.375" style="290" customWidth="1"/>
    <col min="10201" max="10201" width="11.375" style="290" customWidth="1"/>
    <col min="10202" max="10202" width="2.375" style="290" customWidth="1"/>
    <col min="10203" max="10203" width="11.375" style="290" customWidth="1"/>
    <col min="10204" max="10204" width="2.375" style="290" customWidth="1"/>
    <col min="10205" max="10205" width="10.875" style="290" customWidth="1"/>
    <col min="10206" max="10206" width="2.375" style="290" customWidth="1"/>
    <col min="10207" max="10207" width="11.125" style="290" customWidth="1"/>
    <col min="10208" max="10208" width="1.875" style="290" customWidth="1"/>
    <col min="10209" max="10209" width="11" style="290" customWidth="1"/>
    <col min="10210" max="10210" width="0.75" style="290" customWidth="1"/>
    <col min="10211" max="10211" width="1.875" style="290" customWidth="1"/>
    <col min="10212" max="10212" width="11.875" style="290" bestFit="1" customWidth="1"/>
    <col min="10213" max="10213" width="15.25" style="290" bestFit="1" customWidth="1"/>
    <col min="10214" max="10214" width="5" style="290" customWidth="1"/>
    <col min="10215" max="10215" width="10.25" style="290" bestFit="1" customWidth="1"/>
    <col min="10216" max="10216" width="5" style="290" customWidth="1"/>
    <col min="10217" max="10217" width="10.25" style="290" bestFit="1" customWidth="1"/>
    <col min="10218" max="10220" width="9.125" style="290"/>
    <col min="10221" max="10221" width="10.25" style="290" bestFit="1" customWidth="1"/>
    <col min="10222" max="10450" width="9.125" style="290"/>
    <col min="10451" max="10451" width="3.75" style="290" customWidth="1"/>
    <col min="10452" max="10452" width="4.875" style="290" customWidth="1"/>
    <col min="10453" max="10453" width="5.25" style="290" customWidth="1"/>
    <col min="10454" max="10454" width="31.25" style="290" customWidth="1"/>
    <col min="10455" max="10455" width="7.75" style="290" customWidth="1"/>
    <col min="10456" max="10456" width="2.375" style="290" customWidth="1"/>
    <col min="10457" max="10457" width="11.375" style="290" customWidth="1"/>
    <col min="10458" max="10458" width="2.375" style="290" customWidth="1"/>
    <col min="10459" max="10459" width="11.375" style="290" customWidth="1"/>
    <col min="10460" max="10460" width="2.375" style="290" customWidth="1"/>
    <col min="10461" max="10461" width="10.875" style="290" customWidth="1"/>
    <col min="10462" max="10462" width="2.375" style="290" customWidth="1"/>
    <col min="10463" max="10463" width="11.125" style="290" customWidth="1"/>
    <col min="10464" max="10464" width="1.875" style="290" customWidth="1"/>
    <col min="10465" max="10465" width="11" style="290" customWidth="1"/>
    <col min="10466" max="10466" width="0.75" style="290" customWidth="1"/>
    <col min="10467" max="10467" width="1.875" style="290" customWidth="1"/>
    <col min="10468" max="10468" width="11.875" style="290" bestFit="1" customWidth="1"/>
    <col min="10469" max="10469" width="15.25" style="290" bestFit="1" customWidth="1"/>
    <col min="10470" max="10470" width="5" style="290" customWidth="1"/>
    <col min="10471" max="10471" width="10.25" style="290" bestFit="1" customWidth="1"/>
    <col min="10472" max="10472" width="5" style="290" customWidth="1"/>
    <col min="10473" max="10473" width="10.25" style="290" bestFit="1" customWidth="1"/>
    <col min="10474" max="10476" width="9.125" style="290"/>
    <col min="10477" max="10477" width="10.25" style="290" bestFit="1" customWidth="1"/>
    <col min="10478" max="10706" width="9.125" style="290"/>
    <col min="10707" max="10707" width="3.75" style="290" customWidth="1"/>
    <col min="10708" max="10708" width="4.875" style="290" customWidth="1"/>
    <col min="10709" max="10709" width="5.25" style="290" customWidth="1"/>
    <col min="10710" max="10710" width="31.25" style="290" customWidth="1"/>
    <col min="10711" max="10711" width="7.75" style="290" customWidth="1"/>
    <col min="10712" max="10712" width="2.375" style="290" customWidth="1"/>
    <col min="10713" max="10713" width="11.375" style="290" customWidth="1"/>
    <col min="10714" max="10714" width="2.375" style="290" customWidth="1"/>
    <col min="10715" max="10715" width="11.375" style="290" customWidth="1"/>
    <col min="10716" max="10716" width="2.375" style="290" customWidth="1"/>
    <col min="10717" max="10717" width="10.875" style="290" customWidth="1"/>
    <col min="10718" max="10718" width="2.375" style="290" customWidth="1"/>
    <col min="10719" max="10719" width="11.125" style="290" customWidth="1"/>
    <col min="10720" max="10720" width="1.875" style="290" customWidth="1"/>
    <col min="10721" max="10721" width="11" style="290" customWidth="1"/>
    <col min="10722" max="10722" width="0.75" style="290" customWidth="1"/>
    <col min="10723" max="10723" width="1.875" style="290" customWidth="1"/>
    <col min="10724" max="10724" width="11.875" style="290" bestFit="1" customWidth="1"/>
    <col min="10725" max="10725" width="15.25" style="290" bestFit="1" customWidth="1"/>
    <col min="10726" max="10726" width="5" style="290" customWidth="1"/>
    <col min="10727" max="10727" width="10.25" style="290" bestFit="1" customWidth="1"/>
    <col min="10728" max="10728" width="5" style="290" customWidth="1"/>
    <col min="10729" max="10729" width="10.25" style="290" bestFit="1" customWidth="1"/>
    <col min="10730" max="10732" width="9.125" style="290"/>
    <col min="10733" max="10733" width="10.25" style="290" bestFit="1" customWidth="1"/>
    <col min="10734" max="10962" width="9.125" style="290"/>
    <col min="10963" max="10963" width="3.75" style="290" customWidth="1"/>
    <col min="10964" max="10964" width="4.875" style="290" customWidth="1"/>
    <col min="10965" max="10965" width="5.25" style="290" customWidth="1"/>
    <col min="10966" max="10966" width="31.25" style="290" customWidth="1"/>
    <col min="10967" max="10967" width="7.75" style="290" customWidth="1"/>
    <col min="10968" max="10968" width="2.375" style="290" customWidth="1"/>
    <col min="10969" max="10969" width="11.375" style="290" customWidth="1"/>
    <col min="10970" max="10970" width="2.375" style="290" customWidth="1"/>
    <col min="10971" max="10971" width="11.375" style="290" customWidth="1"/>
    <col min="10972" max="10972" width="2.375" style="290" customWidth="1"/>
    <col min="10973" max="10973" width="10.875" style="290" customWidth="1"/>
    <col min="10974" max="10974" width="2.375" style="290" customWidth="1"/>
    <col min="10975" max="10975" width="11.125" style="290" customWidth="1"/>
    <col min="10976" max="10976" width="1.875" style="290" customWidth="1"/>
    <col min="10977" max="10977" width="11" style="290" customWidth="1"/>
    <col min="10978" max="10978" width="0.75" style="290" customWidth="1"/>
    <col min="10979" max="10979" width="1.875" style="290" customWidth="1"/>
    <col min="10980" max="10980" width="11.875" style="290" bestFit="1" customWidth="1"/>
    <col min="10981" max="10981" width="15.25" style="290" bestFit="1" customWidth="1"/>
    <col min="10982" max="10982" width="5" style="290" customWidth="1"/>
    <col min="10983" max="10983" width="10.25" style="290" bestFit="1" customWidth="1"/>
    <col min="10984" max="10984" width="5" style="290" customWidth="1"/>
    <col min="10985" max="10985" width="10.25" style="290" bestFit="1" customWidth="1"/>
    <col min="10986" max="10988" width="9.125" style="290"/>
    <col min="10989" max="10989" width="10.25" style="290" bestFit="1" customWidth="1"/>
    <col min="10990" max="11218" width="9.125" style="290"/>
    <col min="11219" max="11219" width="3.75" style="290" customWidth="1"/>
    <col min="11220" max="11220" width="4.875" style="290" customWidth="1"/>
    <col min="11221" max="11221" width="5.25" style="290" customWidth="1"/>
    <col min="11222" max="11222" width="31.25" style="290" customWidth="1"/>
    <col min="11223" max="11223" width="7.75" style="290" customWidth="1"/>
    <col min="11224" max="11224" width="2.375" style="290" customWidth="1"/>
    <col min="11225" max="11225" width="11.375" style="290" customWidth="1"/>
    <col min="11226" max="11226" width="2.375" style="290" customWidth="1"/>
    <col min="11227" max="11227" width="11.375" style="290" customWidth="1"/>
    <col min="11228" max="11228" width="2.375" style="290" customWidth="1"/>
    <col min="11229" max="11229" width="10.875" style="290" customWidth="1"/>
    <col min="11230" max="11230" width="2.375" style="290" customWidth="1"/>
    <col min="11231" max="11231" width="11.125" style="290" customWidth="1"/>
    <col min="11232" max="11232" width="1.875" style="290" customWidth="1"/>
    <col min="11233" max="11233" width="11" style="290" customWidth="1"/>
    <col min="11234" max="11234" width="0.75" style="290" customWidth="1"/>
    <col min="11235" max="11235" width="1.875" style="290" customWidth="1"/>
    <col min="11236" max="11236" width="11.875" style="290" bestFit="1" customWidth="1"/>
    <col min="11237" max="11237" width="15.25" style="290" bestFit="1" customWidth="1"/>
    <col min="11238" max="11238" width="5" style="290" customWidth="1"/>
    <col min="11239" max="11239" width="10.25" style="290" bestFit="1" customWidth="1"/>
    <col min="11240" max="11240" width="5" style="290" customWidth="1"/>
    <col min="11241" max="11241" width="10.25" style="290" bestFit="1" customWidth="1"/>
    <col min="11242" max="11244" width="9.125" style="290"/>
    <col min="11245" max="11245" width="10.25" style="290" bestFit="1" customWidth="1"/>
    <col min="11246" max="11474" width="9.125" style="290"/>
    <col min="11475" max="11475" width="3.75" style="290" customWidth="1"/>
    <col min="11476" max="11476" width="4.875" style="290" customWidth="1"/>
    <col min="11477" max="11477" width="5.25" style="290" customWidth="1"/>
    <col min="11478" max="11478" width="31.25" style="290" customWidth="1"/>
    <col min="11479" max="11479" width="7.75" style="290" customWidth="1"/>
    <col min="11480" max="11480" width="2.375" style="290" customWidth="1"/>
    <col min="11481" max="11481" width="11.375" style="290" customWidth="1"/>
    <col min="11482" max="11482" width="2.375" style="290" customWidth="1"/>
    <col min="11483" max="11483" width="11.375" style="290" customWidth="1"/>
    <col min="11484" max="11484" width="2.375" style="290" customWidth="1"/>
    <col min="11485" max="11485" width="10.875" style="290" customWidth="1"/>
    <col min="11486" max="11486" width="2.375" style="290" customWidth="1"/>
    <col min="11487" max="11487" width="11.125" style="290" customWidth="1"/>
    <col min="11488" max="11488" width="1.875" style="290" customWidth="1"/>
    <col min="11489" max="11489" width="11" style="290" customWidth="1"/>
    <col min="11490" max="11490" width="0.75" style="290" customWidth="1"/>
    <col min="11491" max="11491" width="1.875" style="290" customWidth="1"/>
    <col min="11492" max="11492" width="11.875" style="290" bestFit="1" customWidth="1"/>
    <col min="11493" max="11493" width="15.25" style="290" bestFit="1" customWidth="1"/>
    <col min="11494" max="11494" width="5" style="290" customWidth="1"/>
    <col min="11495" max="11495" width="10.25" style="290" bestFit="1" customWidth="1"/>
    <col min="11496" max="11496" width="5" style="290" customWidth="1"/>
    <col min="11497" max="11497" width="10.25" style="290" bestFit="1" customWidth="1"/>
    <col min="11498" max="11500" width="9.125" style="290"/>
    <col min="11501" max="11501" width="10.25" style="290" bestFit="1" customWidth="1"/>
    <col min="11502" max="11730" width="9.125" style="290"/>
    <col min="11731" max="11731" width="3.75" style="290" customWidth="1"/>
    <col min="11732" max="11732" width="4.875" style="290" customWidth="1"/>
    <col min="11733" max="11733" width="5.25" style="290" customWidth="1"/>
    <col min="11734" max="11734" width="31.25" style="290" customWidth="1"/>
    <col min="11735" max="11735" width="7.75" style="290" customWidth="1"/>
    <col min="11736" max="11736" width="2.375" style="290" customWidth="1"/>
    <col min="11737" max="11737" width="11.375" style="290" customWidth="1"/>
    <col min="11738" max="11738" width="2.375" style="290" customWidth="1"/>
    <col min="11739" max="11739" width="11.375" style="290" customWidth="1"/>
    <col min="11740" max="11740" width="2.375" style="290" customWidth="1"/>
    <col min="11741" max="11741" width="10.875" style="290" customWidth="1"/>
    <col min="11742" max="11742" width="2.375" style="290" customWidth="1"/>
    <col min="11743" max="11743" width="11.125" style="290" customWidth="1"/>
    <col min="11744" max="11744" width="1.875" style="290" customWidth="1"/>
    <col min="11745" max="11745" width="11" style="290" customWidth="1"/>
    <col min="11746" max="11746" width="0.75" style="290" customWidth="1"/>
    <col min="11747" max="11747" width="1.875" style="290" customWidth="1"/>
    <col min="11748" max="11748" width="11.875" style="290" bestFit="1" customWidth="1"/>
    <col min="11749" max="11749" width="15.25" style="290" bestFit="1" customWidth="1"/>
    <col min="11750" max="11750" width="5" style="290" customWidth="1"/>
    <col min="11751" max="11751" width="10.25" style="290" bestFit="1" customWidth="1"/>
    <col min="11752" max="11752" width="5" style="290" customWidth="1"/>
    <col min="11753" max="11753" width="10.25" style="290" bestFit="1" customWidth="1"/>
    <col min="11754" max="11756" width="9.125" style="290"/>
    <col min="11757" max="11757" width="10.25" style="290" bestFit="1" customWidth="1"/>
    <col min="11758" max="11986" width="9.125" style="290"/>
    <col min="11987" max="11987" width="3.75" style="290" customWidth="1"/>
    <col min="11988" max="11988" width="4.875" style="290" customWidth="1"/>
    <col min="11989" max="11989" width="5.25" style="290" customWidth="1"/>
    <col min="11990" max="11990" width="31.25" style="290" customWidth="1"/>
    <col min="11991" max="11991" width="7.75" style="290" customWidth="1"/>
    <col min="11992" max="11992" width="2.375" style="290" customWidth="1"/>
    <col min="11993" max="11993" width="11.375" style="290" customWidth="1"/>
    <col min="11994" max="11994" width="2.375" style="290" customWidth="1"/>
    <col min="11995" max="11995" width="11.375" style="290" customWidth="1"/>
    <col min="11996" max="11996" width="2.375" style="290" customWidth="1"/>
    <col min="11997" max="11997" width="10.875" style="290" customWidth="1"/>
    <col min="11998" max="11998" width="2.375" style="290" customWidth="1"/>
    <col min="11999" max="11999" width="11.125" style="290" customWidth="1"/>
    <col min="12000" max="12000" width="1.875" style="290" customWidth="1"/>
    <col min="12001" max="12001" width="11" style="290" customWidth="1"/>
    <col min="12002" max="12002" width="0.75" style="290" customWidth="1"/>
    <col min="12003" max="12003" width="1.875" style="290" customWidth="1"/>
    <col min="12004" max="12004" width="11.875" style="290" bestFit="1" customWidth="1"/>
    <col min="12005" max="12005" width="15.25" style="290" bestFit="1" customWidth="1"/>
    <col min="12006" max="12006" width="5" style="290" customWidth="1"/>
    <col min="12007" max="12007" width="10.25" style="290" bestFit="1" customWidth="1"/>
    <col min="12008" max="12008" width="5" style="290" customWidth="1"/>
    <col min="12009" max="12009" width="10.25" style="290" bestFit="1" customWidth="1"/>
    <col min="12010" max="12012" width="9.125" style="290"/>
    <col min="12013" max="12013" width="10.25" style="290" bestFit="1" customWidth="1"/>
    <col min="12014" max="12242" width="9.125" style="290"/>
    <col min="12243" max="12243" width="3.75" style="290" customWidth="1"/>
    <col min="12244" max="12244" width="4.875" style="290" customWidth="1"/>
    <col min="12245" max="12245" width="5.25" style="290" customWidth="1"/>
    <col min="12246" max="12246" width="31.25" style="290" customWidth="1"/>
    <col min="12247" max="12247" width="7.75" style="290" customWidth="1"/>
    <col min="12248" max="12248" width="2.375" style="290" customWidth="1"/>
    <col min="12249" max="12249" width="11.375" style="290" customWidth="1"/>
    <col min="12250" max="12250" width="2.375" style="290" customWidth="1"/>
    <col min="12251" max="12251" width="11.375" style="290" customWidth="1"/>
    <col min="12252" max="12252" width="2.375" style="290" customWidth="1"/>
    <col min="12253" max="12253" width="10.875" style="290" customWidth="1"/>
    <col min="12254" max="12254" width="2.375" style="290" customWidth="1"/>
    <col min="12255" max="12255" width="11.125" style="290" customWidth="1"/>
    <col min="12256" max="12256" width="1.875" style="290" customWidth="1"/>
    <col min="12257" max="12257" width="11" style="290" customWidth="1"/>
    <col min="12258" max="12258" width="0.75" style="290" customWidth="1"/>
    <col min="12259" max="12259" width="1.875" style="290" customWidth="1"/>
    <col min="12260" max="12260" width="11.875" style="290" bestFit="1" customWidth="1"/>
    <col min="12261" max="12261" width="15.25" style="290" bestFit="1" customWidth="1"/>
    <col min="12262" max="12262" width="5" style="290" customWidth="1"/>
    <col min="12263" max="12263" width="10.25" style="290" bestFit="1" customWidth="1"/>
    <col min="12264" max="12264" width="5" style="290" customWidth="1"/>
    <col min="12265" max="12265" width="10.25" style="290" bestFit="1" customWidth="1"/>
    <col min="12266" max="12268" width="9.125" style="290"/>
    <col min="12269" max="12269" width="10.25" style="290" bestFit="1" customWidth="1"/>
    <col min="12270" max="12498" width="9.125" style="290"/>
    <col min="12499" max="12499" width="3.75" style="290" customWidth="1"/>
    <col min="12500" max="12500" width="4.875" style="290" customWidth="1"/>
    <col min="12501" max="12501" width="5.25" style="290" customWidth="1"/>
    <col min="12502" max="12502" width="31.25" style="290" customWidth="1"/>
    <col min="12503" max="12503" width="7.75" style="290" customWidth="1"/>
    <col min="12504" max="12504" width="2.375" style="290" customWidth="1"/>
    <col min="12505" max="12505" width="11.375" style="290" customWidth="1"/>
    <col min="12506" max="12506" width="2.375" style="290" customWidth="1"/>
    <col min="12507" max="12507" width="11.375" style="290" customWidth="1"/>
    <col min="12508" max="12508" width="2.375" style="290" customWidth="1"/>
    <col min="12509" max="12509" width="10.875" style="290" customWidth="1"/>
    <col min="12510" max="12510" width="2.375" style="290" customWidth="1"/>
    <col min="12511" max="12511" width="11.125" style="290" customWidth="1"/>
    <col min="12512" max="12512" width="1.875" style="290" customWidth="1"/>
    <col min="12513" max="12513" width="11" style="290" customWidth="1"/>
    <col min="12514" max="12514" width="0.75" style="290" customWidth="1"/>
    <col min="12515" max="12515" width="1.875" style="290" customWidth="1"/>
    <col min="12516" max="12516" width="11.875" style="290" bestFit="1" customWidth="1"/>
    <col min="12517" max="12517" width="15.25" style="290" bestFit="1" customWidth="1"/>
    <col min="12518" max="12518" width="5" style="290" customWidth="1"/>
    <col min="12519" max="12519" width="10.25" style="290" bestFit="1" customWidth="1"/>
    <col min="12520" max="12520" width="5" style="290" customWidth="1"/>
    <col min="12521" max="12521" width="10.25" style="290" bestFit="1" customWidth="1"/>
    <col min="12522" max="12524" width="9.125" style="290"/>
    <col min="12525" max="12525" width="10.25" style="290" bestFit="1" customWidth="1"/>
    <col min="12526" max="12754" width="9.125" style="290"/>
    <col min="12755" max="12755" width="3.75" style="290" customWidth="1"/>
    <col min="12756" max="12756" width="4.875" style="290" customWidth="1"/>
    <col min="12757" max="12757" width="5.25" style="290" customWidth="1"/>
    <col min="12758" max="12758" width="31.25" style="290" customWidth="1"/>
    <col min="12759" max="12759" width="7.75" style="290" customWidth="1"/>
    <col min="12760" max="12760" width="2.375" style="290" customWidth="1"/>
    <col min="12761" max="12761" width="11.375" style="290" customWidth="1"/>
    <col min="12762" max="12762" width="2.375" style="290" customWidth="1"/>
    <col min="12763" max="12763" width="11.375" style="290" customWidth="1"/>
    <col min="12764" max="12764" width="2.375" style="290" customWidth="1"/>
    <col min="12765" max="12765" width="10.875" style="290" customWidth="1"/>
    <col min="12766" max="12766" width="2.375" style="290" customWidth="1"/>
    <col min="12767" max="12767" width="11.125" style="290" customWidth="1"/>
    <col min="12768" max="12768" width="1.875" style="290" customWidth="1"/>
    <col min="12769" max="12769" width="11" style="290" customWidth="1"/>
    <col min="12770" max="12770" width="0.75" style="290" customWidth="1"/>
    <col min="12771" max="12771" width="1.875" style="290" customWidth="1"/>
    <col min="12772" max="12772" width="11.875" style="290" bestFit="1" customWidth="1"/>
    <col min="12773" max="12773" width="15.25" style="290" bestFit="1" customWidth="1"/>
    <col min="12774" max="12774" width="5" style="290" customWidth="1"/>
    <col min="12775" max="12775" width="10.25" style="290" bestFit="1" customWidth="1"/>
    <col min="12776" max="12776" width="5" style="290" customWidth="1"/>
    <col min="12777" max="12777" width="10.25" style="290" bestFit="1" customWidth="1"/>
    <col min="12778" max="12780" width="9.125" style="290"/>
    <col min="12781" max="12781" width="10.25" style="290" bestFit="1" customWidth="1"/>
    <col min="12782" max="13010" width="9.125" style="290"/>
    <col min="13011" max="13011" width="3.75" style="290" customWidth="1"/>
    <col min="13012" max="13012" width="4.875" style="290" customWidth="1"/>
    <col min="13013" max="13013" width="5.25" style="290" customWidth="1"/>
    <col min="13014" max="13014" width="31.25" style="290" customWidth="1"/>
    <col min="13015" max="13015" width="7.75" style="290" customWidth="1"/>
    <col min="13016" max="13016" width="2.375" style="290" customWidth="1"/>
    <col min="13017" max="13017" width="11.375" style="290" customWidth="1"/>
    <col min="13018" max="13018" width="2.375" style="290" customWidth="1"/>
    <col min="13019" max="13019" width="11.375" style="290" customWidth="1"/>
    <col min="13020" max="13020" width="2.375" style="290" customWidth="1"/>
    <col min="13021" max="13021" width="10.875" style="290" customWidth="1"/>
    <col min="13022" max="13022" width="2.375" style="290" customWidth="1"/>
    <col min="13023" max="13023" width="11.125" style="290" customWidth="1"/>
    <col min="13024" max="13024" width="1.875" style="290" customWidth="1"/>
    <col min="13025" max="13025" width="11" style="290" customWidth="1"/>
    <col min="13026" max="13026" width="0.75" style="290" customWidth="1"/>
    <col min="13027" max="13027" width="1.875" style="290" customWidth="1"/>
    <col min="13028" max="13028" width="11.875" style="290" bestFit="1" customWidth="1"/>
    <col min="13029" max="13029" width="15.25" style="290" bestFit="1" customWidth="1"/>
    <col min="13030" max="13030" width="5" style="290" customWidth="1"/>
    <col min="13031" max="13031" width="10.25" style="290" bestFit="1" customWidth="1"/>
    <col min="13032" max="13032" width="5" style="290" customWidth="1"/>
    <col min="13033" max="13033" width="10.25" style="290" bestFit="1" customWidth="1"/>
    <col min="13034" max="13036" width="9.125" style="290"/>
    <col min="13037" max="13037" width="10.25" style="290" bestFit="1" customWidth="1"/>
    <col min="13038" max="13266" width="9.125" style="290"/>
    <col min="13267" max="13267" width="3.75" style="290" customWidth="1"/>
    <col min="13268" max="13268" width="4.875" style="290" customWidth="1"/>
    <col min="13269" max="13269" width="5.25" style="290" customWidth="1"/>
    <col min="13270" max="13270" width="31.25" style="290" customWidth="1"/>
    <col min="13271" max="13271" width="7.75" style="290" customWidth="1"/>
    <col min="13272" max="13272" width="2.375" style="290" customWidth="1"/>
    <col min="13273" max="13273" width="11.375" style="290" customWidth="1"/>
    <col min="13274" max="13274" width="2.375" style="290" customWidth="1"/>
    <col min="13275" max="13275" width="11.375" style="290" customWidth="1"/>
    <col min="13276" max="13276" width="2.375" style="290" customWidth="1"/>
    <col min="13277" max="13277" width="10.875" style="290" customWidth="1"/>
    <col min="13278" max="13278" width="2.375" style="290" customWidth="1"/>
    <col min="13279" max="13279" width="11.125" style="290" customWidth="1"/>
    <col min="13280" max="13280" width="1.875" style="290" customWidth="1"/>
    <col min="13281" max="13281" width="11" style="290" customWidth="1"/>
    <col min="13282" max="13282" width="0.75" style="290" customWidth="1"/>
    <col min="13283" max="13283" width="1.875" style="290" customWidth="1"/>
    <col min="13284" max="13284" width="11.875" style="290" bestFit="1" customWidth="1"/>
    <col min="13285" max="13285" width="15.25" style="290" bestFit="1" customWidth="1"/>
    <col min="13286" max="13286" width="5" style="290" customWidth="1"/>
    <col min="13287" max="13287" width="10.25" style="290" bestFit="1" customWidth="1"/>
    <col min="13288" max="13288" width="5" style="290" customWidth="1"/>
    <col min="13289" max="13289" width="10.25" style="290" bestFit="1" customWidth="1"/>
    <col min="13290" max="13292" width="9.125" style="290"/>
    <col min="13293" max="13293" width="10.25" style="290" bestFit="1" customWidth="1"/>
    <col min="13294" max="13522" width="9.125" style="290"/>
    <col min="13523" max="13523" width="3.75" style="290" customWidth="1"/>
    <col min="13524" max="13524" width="4.875" style="290" customWidth="1"/>
    <col min="13525" max="13525" width="5.25" style="290" customWidth="1"/>
    <col min="13526" max="13526" width="31.25" style="290" customWidth="1"/>
    <col min="13527" max="13527" width="7.75" style="290" customWidth="1"/>
    <col min="13528" max="13528" width="2.375" style="290" customWidth="1"/>
    <col min="13529" max="13529" width="11.375" style="290" customWidth="1"/>
    <col min="13530" max="13530" width="2.375" style="290" customWidth="1"/>
    <col min="13531" max="13531" width="11.375" style="290" customWidth="1"/>
    <col min="13532" max="13532" width="2.375" style="290" customWidth="1"/>
    <col min="13533" max="13533" width="10.875" style="290" customWidth="1"/>
    <col min="13534" max="13534" width="2.375" style="290" customWidth="1"/>
    <col min="13535" max="13535" width="11.125" style="290" customWidth="1"/>
    <col min="13536" max="13536" width="1.875" style="290" customWidth="1"/>
    <col min="13537" max="13537" width="11" style="290" customWidth="1"/>
    <col min="13538" max="13538" width="0.75" style="290" customWidth="1"/>
    <col min="13539" max="13539" width="1.875" style="290" customWidth="1"/>
    <col min="13540" max="13540" width="11.875" style="290" bestFit="1" customWidth="1"/>
    <col min="13541" max="13541" width="15.25" style="290" bestFit="1" customWidth="1"/>
    <col min="13542" max="13542" width="5" style="290" customWidth="1"/>
    <col min="13543" max="13543" width="10.25" style="290" bestFit="1" customWidth="1"/>
    <col min="13544" max="13544" width="5" style="290" customWidth="1"/>
    <col min="13545" max="13545" width="10.25" style="290" bestFit="1" customWidth="1"/>
    <col min="13546" max="13548" width="9.125" style="290"/>
    <col min="13549" max="13549" width="10.25" style="290" bestFit="1" customWidth="1"/>
    <col min="13550" max="13778" width="9.125" style="290"/>
    <col min="13779" max="13779" width="3.75" style="290" customWidth="1"/>
    <col min="13780" max="13780" width="4.875" style="290" customWidth="1"/>
    <col min="13781" max="13781" width="5.25" style="290" customWidth="1"/>
    <col min="13782" max="13782" width="31.25" style="290" customWidth="1"/>
    <col min="13783" max="13783" width="7.75" style="290" customWidth="1"/>
    <col min="13784" max="13784" width="2.375" style="290" customWidth="1"/>
    <col min="13785" max="13785" width="11.375" style="290" customWidth="1"/>
    <col min="13786" max="13786" width="2.375" style="290" customWidth="1"/>
    <col min="13787" max="13787" width="11.375" style="290" customWidth="1"/>
    <col min="13788" max="13788" width="2.375" style="290" customWidth="1"/>
    <col min="13789" max="13789" width="10.875" style="290" customWidth="1"/>
    <col min="13790" max="13790" width="2.375" style="290" customWidth="1"/>
    <col min="13791" max="13791" width="11.125" style="290" customWidth="1"/>
    <col min="13792" max="13792" width="1.875" style="290" customWidth="1"/>
    <col min="13793" max="13793" width="11" style="290" customWidth="1"/>
    <col min="13794" max="13794" width="0.75" style="290" customWidth="1"/>
    <col min="13795" max="13795" width="1.875" style="290" customWidth="1"/>
    <col min="13796" max="13796" width="11.875" style="290" bestFit="1" customWidth="1"/>
    <col min="13797" max="13797" width="15.25" style="290" bestFit="1" customWidth="1"/>
    <col min="13798" max="13798" width="5" style="290" customWidth="1"/>
    <col min="13799" max="13799" width="10.25" style="290" bestFit="1" customWidth="1"/>
    <col min="13800" max="13800" width="5" style="290" customWidth="1"/>
    <col min="13801" max="13801" width="10.25" style="290" bestFit="1" customWidth="1"/>
    <col min="13802" max="13804" width="9.125" style="290"/>
    <col min="13805" max="13805" width="10.25" style="290" bestFit="1" customWidth="1"/>
    <col min="13806" max="14034" width="9.125" style="290"/>
    <col min="14035" max="14035" width="3.75" style="290" customWidth="1"/>
    <col min="14036" max="14036" width="4.875" style="290" customWidth="1"/>
    <col min="14037" max="14037" width="5.25" style="290" customWidth="1"/>
    <col min="14038" max="14038" width="31.25" style="290" customWidth="1"/>
    <col min="14039" max="14039" width="7.75" style="290" customWidth="1"/>
    <col min="14040" max="14040" width="2.375" style="290" customWidth="1"/>
    <col min="14041" max="14041" width="11.375" style="290" customWidth="1"/>
    <col min="14042" max="14042" width="2.375" style="290" customWidth="1"/>
    <col min="14043" max="14043" width="11.375" style="290" customWidth="1"/>
    <col min="14044" max="14044" width="2.375" style="290" customWidth="1"/>
    <col min="14045" max="14045" width="10.875" style="290" customWidth="1"/>
    <col min="14046" max="14046" width="2.375" style="290" customWidth="1"/>
    <col min="14047" max="14047" width="11.125" style="290" customWidth="1"/>
    <col min="14048" max="14048" width="1.875" style="290" customWidth="1"/>
    <col min="14049" max="14049" width="11" style="290" customWidth="1"/>
    <col min="14050" max="14050" width="0.75" style="290" customWidth="1"/>
    <col min="14051" max="14051" width="1.875" style="290" customWidth="1"/>
    <col min="14052" max="14052" width="11.875" style="290" bestFit="1" customWidth="1"/>
    <col min="14053" max="14053" width="15.25" style="290" bestFit="1" customWidth="1"/>
    <col min="14054" max="14054" width="5" style="290" customWidth="1"/>
    <col min="14055" max="14055" width="10.25" style="290" bestFit="1" customWidth="1"/>
    <col min="14056" max="14056" width="5" style="290" customWidth="1"/>
    <col min="14057" max="14057" width="10.25" style="290" bestFit="1" customWidth="1"/>
    <col min="14058" max="14060" width="9.125" style="290"/>
    <col min="14061" max="14061" width="10.25" style="290" bestFit="1" customWidth="1"/>
    <col min="14062" max="14290" width="9.125" style="290"/>
    <col min="14291" max="14291" width="3.75" style="290" customWidth="1"/>
    <col min="14292" max="14292" width="4.875" style="290" customWidth="1"/>
    <col min="14293" max="14293" width="5.25" style="290" customWidth="1"/>
    <col min="14294" max="14294" width="31.25" style="290" customWidth="1"/>
    <col min="14295" max="14295" width="7.75" style="290" customWidth="1"/>
    <col min="14296" max="14296" width="2.375" style="290" customWidth="1"/>
    <col min="14297" max="14297" width="11.375" style="290" customWidth="1"/>
    <col min="14298" max="14298" width="2.375" style="290" customWidth="1"/>
    <col min="14299" max="14299" width="11.375" style="290" customWidth="1"/>
    <col min="14300" max="14300" width="2.375" style="290" customWidth="1"/>
    <col min="14301" max="14301" width="10.875" style="290" customWidth="1"/>
    <col min="14302" max="14302" width="2.375" style="290" customWidth="1"/>
    <col min="14303" max="14303" width="11.125" style="290" customWidth="1"/>
    <col min="14304" max="14304" width="1.875" style="290" customWidth="1"/>
    <col min="14305" max="14305" width="11" style="290" customWidth="1"/>
    <col min="14306" max="14306" width="0.75" style="290" customWidth="1"/>
    <col min="14307" max="14307" width="1.875" style="290" customWidth="1"/>
    <col min="14308" max="14308" width="11.875" style="290" bestFit="1" customWidth="1"/>
    <col min="14309" max="14309" width="15.25" style="290" bestFit="1" customWidth="1"/>
    <col min="14310" max="14310" width="5" style="290" customWidth="1"/>
    <col min="14311" max="14311" width="10.25" style="290" bestFit="1" customWidth="1"/>
    <col min="14312" max="14312" width="5" style="290" customWidth="1"/>
    <col min="14313" max="14313" width="10.25" style="290" bestFit="1" customWidth="1"/>
    <col min="14314" max="14316" width="9.125" style="290"/>
    <col min="14317" max="14317" width="10.25" style="290" bestFit="1" customWidth="1"/>
    <col min="14318" max="14546" width="9.125" style="290"/>
    <col min="14547" max="14547" width="3.75" style="290" customWidth="1"/>
    <col min="14548" max="14548" width="4.875" style="290" customWidth="1"/>
    <col min="14549" max="14549" width="5.25" style="290" customWidth="1"/>
    <col min="14550" max="14550" width="31.25" style="290" customWidth="1"/>
    <col min="14551" max="14551" width="7.75" style="290" customWidth="1"/>
    <col min="14552" max="14552" width="2.375" style="290" customWidth="1"/>
    <col min="14553" max="14553" width="11.375" style="290" customWidth="1"/>
    <col min="14554" max="14554" width="2.375" style="290" customWidth="1"/>
    <col min="14555" max="14555" width="11.375" style="290" customWidth="1"/>
    <col min="14556" max="14556" width="2.375" style="290" customWidth="1"/>
    <col min="14557" max="14557" width="10.875" style="290" customWidth="1"/>
    <col min="14558" max="14558" width="2.375" style="290" customWidth="1"/>
    <col min="14559" max="14559" width="11.125" style="290" customWidth="1"/>
    <col min="14560" max="14560" width="1.875" style="290" customWidth="1"/>
    <col min="14561" max="14561" width="11" style="290" customWidth="1"/>
    <col min="14562" max="14562" width="0.75" style="290" customWidth="1"/>
    <col min="14563" max="14563" width="1.875" style="290" customWidth="1"/>
    <col min="14564" max="14564" width="11.875" style="290" bestFit="1" customWidth="1"/>
    <col min="14565" max="14565" width="15.25" style="290" bestFit="1" customWidth="1"/>
    <col min="14566" max="14566" width="5" style="290" customWidth="1"/>
    <col min="14567" max="14567" width="10.25" style="290" bestFit="1" customWidth="1"/>
    <col min="14568" max="14568" width="5" style="290" customWidth="1"/>
    <col min="14569" max="14569" width="10.25" style="290" bestFit="1" customWidth="1"/>
    <col min="14570" max="14572" width="9.125" style="290"/>
    <col min="14573" max="14573" width="10.25" style="290" bestFit="1" customWidth="1"/>
    <col min="14574" max="14802" width="9.125" style="290"/>
    <col min="14803" max="14803" width="3.75" style="290" customWidth="1"/>
    <col min="14804" max="14804" width="4.875" style="290" customWidth="1"/>
    <col min="14805" max="14805" width="5.25" style="290" customWidth="1"/>
    <col min="14806" max="14806" width="31.25" style="290" customWidth="1"/>
    <col min="14807" max="14807" width="7.75" style="290" customWidth="1"/>
    <col min="14808" max="14808" width="2.375" style="290" customWidth="1"/>
    <col min="14809" max="14809" width="11.375" style="290" customWidth="1"/>
    <col min="14810" max="14810" width="2.375" style="290" customWidth="1"/>
    <col min="14811" max="14811" width="11.375" style="290" customWidth="1"/>
    <col min="14812" max="14812" width="2.375" style="290" customWidth="1"/>
    <col min="14813" max="14813" width="10.875" style="290" customWidth="1"/>
    <col min="14814" max="14814" width="2.375" style="290" customWidth="1"/>
    <col min="14815" max="14815" width="11.125" style="290" customWidth="1"/>
    <col min="14816" max="14816" width="1.875" style="290" customWidth="1"/>
    <col min="14817" max="14817" width="11" style="290" customWidth="1"/>
    <col min="14818" max="14818" width="0.75" style="290" customWidth="1"/>
    <col min="14819" max="14819" width="1.875" style="290" customWidth="1"/>
    <col min="14820" max="14820" width="11.875" style="290" bestFit="1" customWidth="1"/>
    <col min="14821" max="14821" width="15.25" style="290" bestFit="1" customWidth="1"/>
    <col min="14822" max="14822" width="5" style="290" customWidth="1"/>
    <col min="14823" max="14823" width="10.25" style="290" bestFit="1" customWidth="1"/>
    <col min="14824" max="14824" width="5" style="290" customWidth="1"/>
    <col min="14825" max="14825" width="10.25" style="290" bestFit="1" customWidth="1"/>
    <col min="14826" max="14828" width="9.125" style="290"/>
    <col min="14829" max="14829" width="10.25" style="290" bestFit="1" customWidth="1"/>
    <col min="14830" max="15058" width="9.125" style="290"/>
    <col min="15059" max="15059" width="3.75" style="290" customWidth="1"/>
    <col min="15060" max="15060" width="4.875" style="290" customWidth="1"/>
    <col min="15061" max="15061" width="5.25" style="290" customWidth="1"/>
    <col min="15062" max="15062" width="31.25" style="290" customWidth="1"/>
    <col min="15063" max="15063" width="7.75" style="290" customWidth="1"/>
    <col min="15064" max="15064" width="2.375" style="290" customWidth="1"/>
    <col min="15065" max="15065" width="11.375" style="290" customWidth="1"/>
    <col min="15066" max="15066" width="2.375" style="290" customWidth="1"/>
    <col min="15067" max="15067" width="11.375" style="290" customWidth="1"/>
    <col min="15068" max="15068" width="2.375" style="290" customWidth="1"/>
    <col min="15069" max="15069" width="10.875" style="290" customWidth="1"/>
    <col min="15070" max="15070" width="2.375" style="290" customWidth="1"/>
    <col min="15071" max="15071" width="11.125" style="290" customWidth="1"/>
    <col min="15072" max="15072" width="1.875" style="290" customWidth="1"/>
    <col min="15073" max="15073" width="11" style="290" customWidth="1"/>
    <col min="15074" max="15074" width="0.75" style="290" customWidth="1"/>
    <col min="15075" max="15075" width="1.875" style="290" customWidth="1"/>
    <col min="15076" max="15076" width="11.875" style="290" bestFit="1" customWidth="1"/>
    <col min="15077" max="15077" width="15.25" style="290" bestFit="1" customWidth="1"/>
    <col min="15078" max="15078" width="5" style="290" customWidth="1"/>
    <col min="15079" max="15079" width="10.25" style="290" bestFit="1" customWidth="1"/>
    <col min="15080" max="15080" width="5" style="290" customWidth="1"/>
    <col min="15081" max="15081" width="10.25" style="290" bestFit="1" customWidth="1"/>
    <col min="15082" max="15084" width="9.125" style="290"/>
    <col min="15085" max="15085" width="10.25" style="290" bestFit="1" customWidth="1"/>
    <col min="15086" max="15314" width="9.125" style="290"/>
    <col min="15315" max="15315" width="3.75" style="290" customWidth="1"/>
    <col min="15316" max="15316" width="4.875" style="290" customWidth="1"/>
    <col min="15317" max="15317" width="5.25" style="290" customWidth="1"/>
    <col min="15318" max="15318" width="31.25" style="290" customWidth="1"/>
    <col min="15319" max="15319" width="7.75" style="290" customWidth="1"/>
    <col min="15320" max="15320" width="2.375" style="290" customWidth="1"/>
    <col min="15321" max="15321" width="11.375" style="290" customWidth="1"/>
    <col min="15322" max="15322" width="2.375" style="290" customWidth="1"/>
    <col min="15323" max="15323" width="11.375" style="290" customWidth="1"/>
    <col min="15324" max="15324" width="2.375" style="290" customWidth="1"/>
    <col min="15325" max="15325" width="10.875" style="290" customWidth="1"/>
    <col min="15326" max="15326" width="2.375" style="290" customWidth="1"/>
    <col min="15327" max="15327" width="11.125" style="290" customWidth="1"/>
    <col min="15328" max="15328" width="1.875" style="290" customWidth="1"/>
    <col min="15329" max="15329" width="11" style="290" customWidth="1"/>
    <col min="15330" max="15330" width="0.75" style="290" customWidth="1"/>
    <col min="15331" max="15331" width="1.875" style="290" customWidth="1"/>
    <col min="15332" max="15332" width="11.875" style="290" bestFit="1" customWidth="1"/>
    <col min="15333" max="15333" width="15.25" style="290" bestFit="1" customWidth="1"/>
    <col min="15334" max="15334" width="5" style="290" customWidth="1"/>
    <col min="15335" max="15335" width="10.25" style="290" bestFit="1" customWidth="1"/>
    <col min="15336" max="15336" width="5" style="290" customWidth="1"/>
    <col min="15337" max="15337" width="10.25" style="290" bestFit="1" customWidth="1"/>
    <col min="15338" max="15340" width="9.125" style="290"/>
    <col min="15341" max="15341" width="10.25" style="290" bestFit="1" customWidth="1"/>
    <col min="15342" max="15570" width="9.125" style="290"/>
    <col min="15571" max="15571" width="3.75" style="290" customWidth="1"/>
    <col min="15572" max="15572" width="4.875" style="290" customWidth="1"/>
    <col min="15573" max="15573" width="5.25" style="290" customWidth="1"/>
    <col min="15574" max="15574" width="31.25" style="290" customWidth="1"/>
    <col min="15575" max="15575" width="7.75" style="290" customWidth="1"/>
    <col min="15576" max="15576" width="2.375" style="290" customWidth="1"/>
    <col min="15577" max="15577" width="11.375" style="290" customWidth="1"/>
    <col min="15578" max="15578" width="2.375" style="290" customWidth="1"/>
    <col min="15579" max="15579" width="11.375" style="290" customWidth="1"/>
    <col min="15580" max="15580" width="2.375" style="290" customWidth="1"/>
    <col min="15581" max="15581" width="10.875" style="290" customWidth="1"/>
    <col min="15582" max="15582" width="2.375" style="290" customWidth="1"/>
    <col min="15583" max="15583" width="11.125" style="290" customWidth="1"/>
    <col min="15584" max="15584" width="1.875" style="290" customWidth="1"/>
    <col min="15585" max="15585" width="11" style="290" customWidth="1"/>
    <col min="15586" max="15586" width="0.75" style="290" customWidth="1"/>
    <col min="15587" max="15587" width="1.875" style="290" customWidth="1"/>
    <col min="15588" max="15588" width="11.875" style="290" bestFit="1" customWidth="1"/>
    <col min="15589" max="15589" width="15.25" style="290" bestFit="1" customWidth="1"/>
    <col min="15590" max="15590" width="5" style="290" customWidth="1"/>
    <col min="15591" max="15591" width="10.25" style="290" bestFit="1" customWidth="1"/>
    <col min="15592" max="15592" width="5" style="290" customWidth="1"/>
    <col min="15593" max="15593" width="10.25" style="290" bestFit="1" customWidth="1"/>
    <col min="15594" max="15596" width="9.125" style="290"/>
    <col min="15597" max="15597" width="10.25" style="290" bestFit="1" customWidth="1"/>
    <col min="15598" max="15826" width="9.125" style="290"/>
    <col min="15827" max="15827" width="3.75" style="290" customWidth="1"/>
    <col min="15828" max="15828" width="4.875" style="290" customWidth="1"/>
    <col min="15829" max="15829" width="5.25" style="290" customWidth="1"/>
    <col min="15830" max="15830" width="31.25" style="290" customWidth="1"/>
    <col min="15831" max="15831" width="7.75" style="290" customWidth="1"/>
    <col min="15832" max="15832" width="2.375" style="290" customWidth="1"/>
    <col min="15833" max="15833" width="11.375" style="290" customWidth="1"/>
    <col min="15834" max="15834" width="2.375" style="290" customWidth="1"/>
    <col min="15835" max="15835" width="11.375" style="290" customWidth="1"/>
    <col min="15836" max="15836" width="2.375" style="290" customWidth="1"/>
    <col min="15837" max="15837" width="10.875" style="290" customWidth="1"/>
    <col min="15838" max="15838" width="2.375" style="290" customWidth="1"/>
    <col min="15839" max="15839" width="11.125" style="290" customWidth="1"/>
    <col min="15840" max="15840" width="1.875" style="290" customWidth="1"/>
    <col min="15841" max="15841" width="11" style="290" customWidth="1"/>
    <col min="15842" max="15842" width="0.75" style="290" customWidth="1"/>
    <col min="15843" max="15843" width="1.875" style="290" customWidth="1"/>
    <col min="15844" max="15844" width="11.875" style="290" bestFit="1" customWidth="1"/>
    <col min="15845" max="15845" width="15.25" style="290" bestFit="1" customWidth="1"/>
    <col min="15846" max="15846" width="5" style="290" customWidth="1"/>
    <col min="15847" max="15847" width="10.25" style="290" bestFit="1" customWidth="1"/>
    <col min="15848" max="15848" width="5" style="290" customWidth="1"/>
    <col min="15849" max="15849" width="10.25" style="290" bestFit="1" customWidth="1"/>
    <col min="15850" max="15852" width="9.125" style="290"/>
    <col min="15853" max="15853" width="10.25" style="290" bestFit="1" customWidth="1"/>
    <col min="15854" max="16082" width="9.125" style="290"/>
    <col min="16083" max="16083" width="3.75" style="290" customWidth="1"/>
    <col min="16084" max="16084" width="4.875" style="290" customWidth="1"/>
    <col min="16085" max="16085" width="5.25" style="290" customWidth="1"/>
    <col min="16086" max="16086" width="31.25" style="290" customWidth="1"/>
    <col min="16087" max="16087" width="7.75" style="290" customWidth="1"/>
    <col min="16088" max="16088" width="2.375" style="290" customWidth="1"/>
    <col min="16089" max="16089" width="11.375" style="290" customWidth="1"/>
    <col min="16090" max="16090" width="2.375" style="290" customWidth="1"/>
    <col min="16091" max="16091" width="11.375" style="290" customWidth="1"/>
    <col min="16092" max="16092" width="2.375" style="290" customWidth="1"/>
    <col min="16093" max="16093" width="10.875" style="290" customWidth="1"/>
    <col min="16094" max="16094" width="2.375" style="290" customWidth="1"/>
    <col min="16095" max="16095" width="11.125" style="290" customWidth="1"/>
    <col min="16096" max="16096" width="1.875" style="290" customWidth="1"/>
    <col min="16097" max="16097" width="11" style="290" customWidth="1"/>
    <col min="16098" max="16098" width="0.75" style="290" customWidth="1"/>
    <col min="16099" max="16099" width="1.875" style="290" customWidth="1"/>
    <col min="16100" max="16100" width="11.875" style="290" bestFit="1" customWidth="1"/>
    <col min="16101" max="16101" width="15.25" style="290" bestFit="1" customWidth="1"/>
    <col min="16102" max="16102" width="5" style="290" customWidth="1"/>
    <col min="16103" max="16103" width="10.25" style="290" bestFit="1" customWidth="1"/>
    <col min="16104" max="16104" width="5" style="290" customWidth="1"/>
    <col min="16105" max="16105" width="10.25" style="290" bestFit="1" customWidth="1"/>
    <col min="16106" max="16108" width="9.125" style="290"/>
    <col min="16109" max="16109" width="10.25" style="290" bestFit="1" customWidth="1"/>
    <col min="16110" max="16339" width="9.125" style="290"/>
    <col min="16340" max="16384" width="9" style="290" customWidth="1"/>
  </cols>
  <sheetData>
    <row r="1" spans="1:12" s="271" customFormat="1" ht="21" x14ac:dyDescent="0.5">
      <c r="A1" s="740" t="str">
        <f>عنوان!A1</f>
        <v>شرکت پیمانکاری x</v>
      </c>
      <c r="B1" s="740"/>
      <c r="C1" s="740"/>
      <c r="D1" s="740"/>
      <c r="E1" s="740"/>
      <c r="F1" s="740"/>
      <c r="G1" s="740"/>
      <c r="H1" s="740"/>
      <c r="I1" s="740"/>
      <c r="J1" s="740"/>
      <c r="K1" s="740"/>
      <c r="L1" s="740"/>
    </row>
    <row r="2" spans="1:12" s="271" customFormat="1" ht="21" x14ac:dyDescent="0.5">
      <c r="A2" s="741" t="str">
        <f>عنوان!A6</f>
        <v>يادداشتهاي توضيحي صورت هاي مالي</v>
      </c>
      <c r="B2" s="741"/>
      <c r="C2" s="741"/>
      <c r="D2" s="741"/>
      <c r="E2" s="741"/>
      <c r="F2" s="741"/>
      <c r="G2" s="741"/>
      <c r="H2" s="741"/>
      <c r="I2" s="741"/>
      <c r="J2" s="741"/>
      <c r="K2" s="741"/>
      <c r="L2" s="741"/>
    </row>
    <row r="3" spans="1:12" s="271" customFormat="1" ht="21" x14ac:dyDescent="0.5">
      <c r="A3" s="640" t="str">
        <f>عنوان!A3</f>
        <v>سال مالي منتهی به 29 اسفند 1402</v>
      </c>
      <c r="B3" s="640"/>
      <c r="C3" s="640"/>
      <c r="D3" s="640"/>
      <c r="E3" s="640"/>
      <c r="F3" s="640"/>
      <c r="G3" s="640"/>
      <c r="H3" s="640"/>
      <c r="I3" s="640"/>
      <c r="J3" s="640"/>
      <c r="K3" s="640"/>
      <c r="L3" s="640"/>
    </row>
    <row r="4" spans="1:12" s="271" customFormat="1" ht="21" x14ac:dyDescent="0.5">
      <c r="A4" s="272"/>
      <c r="B4" s="272"/>
      <c r="C4" s="272"/>
      <c r="D4" s="272"/>
      <c r="E4" s="272"/>
      <c r="F4" s="272"/>
      <c r="G4" s="272"/>
      <c r="H4" s="272"/>
      <c r="I4" s="272"/>
      <c r="J4" s="272"/>
      <c r="K4" s="272"/>
      <c r="L4" s="272"/>
    </row>
    <row r="5" spans="1:12" s="271" customFormat="1" ht="21" x14ac:dyDescent="0.5">
      <c r="A5" s="656" t="s">
        <v>618</v>
      </c>
      <c r="B5" s="656"/>
      <c r="C5" s="656"/>
      <c r="D5" s="656"/>
      <c r="E5" s="656"/>
      <c r="F5" s="656"/>
      <c r="G5" s="656"/>
      <c r="H5" s="656"/>
      <c r="I5" s="656"/>
      <c r="J5" s="656"/>
      <c r="K5" s="656"/>
      <c r="L5" s="656"/>
    </row>
    <row r="6" spans="1:12" s="271" customFormat="1" ht="21" x14ac:dyDescent="0.5">
      <c r="A6" s="109"/>
      <c r="B6" s="109"/>
      <c r="C6" s="109"/>
      <c r="D6" s="109"/>
      <c r="E6" s="109"/>
      <c r="F6" s="109"/>
      <c r="H6" s="109"/>
      <c r="I6" s="387" t="s">
        <v>368</v>
      </c>
      <c r="J6" s="109"/>
      <c r="K6" s="67" t="s">
        <v>369</v>
      </c>
      <c r="L6" s="109"/>
    </row>
    <row r="7" spans="1:12" s="271" customFormat="1" ht="21" x14ac:dyDescent="0.5">
      <c r="A7" s="109"/>
      <c r="B7" s="109"/>
      <c r="C7" s="109"/>
      <c r="D7" s="109"/>
      <c r="E7" s="109"/>
      <c r="F7" s="109"/>
      <c r="H7" s="109"/>
      <c r="I7" s="388" t="s">
        <v>372</v>
      </c>
      <c r="J7" s="109"/>
      <c r="K7" s="388" t="s">
        <v>372</v>
      </c>
      <c r="L7" s="109"/>
    </row>
    <row r="8" spans="1:12" s="271" customFormat="1" ht="21" x14ac:dyDescent="0.5">
      <c r="A8" s="109"/>
      <c r="B8" s="770" t="s">
        <v>619</v>
      </c>
      <c r="C8" s="770"/>
      <c r="D8" s="770"/>
      <c r="E8" s="770"/>
      <c r="F8" s="109"/>
      <c r="G8" s="109"/>
      <c r="H8" s="109"/>
      <c r="I8" s="42"/>
      <c r="J8" s="42"/>
      <c r="K8" s="42"/>
      <c r="L8" s="109"/>
    </row>
    <row r="9" spans="1:12" s="271" customFormat="1" ht="21" x14ac:dyDescent="0.5">
      <c r="A9" s="109"/>
      <c r="B9" s="643" t="s">
        <v>620</v>
      </c>
      <c r="C9" s="643"/>
      <c r="D9" s="643"/>
      <c r="E9" s="643"/>
      <c r="F9" s="109"/>
      <c r="G9" s="109"/>
      <c r="H9" s="109"/>
      <c r="I9" s="42"/>
      <c r="J9" s="42"/>
      <c r="K9" s="42"/>
      <c r="L9" s="109"/>
    </row>
    <row r="10" spans="1:12" s="271" customFormat="1" ht="21" x14ac:dyDescent="0.5">
      <c r="A10" s="109"/>
      <c r="B10" s="643" t="s">
        <v>621</v>
      </c>
      <c r="C10" s="643"/>
      <c r="D10" s="643"/>
      <c r="E10" s="643"/>
      <c r="F10" s="109"/>
      <c r="G10" s="109"/>
      <c r="H10" s="109"/>
      <c r="I10" s="42"/>
      <c r="J10" s="42"/>
      <c r="K10" s="42"/>
      <c r="L10" s="109"/>
    </row>
    <row r="11" spans="1:12" s="271" customFormat="1" ht="21.75" thickBot="1" x14ac:dyDescent="0.55000000000000004">
      <c r="A11" s="109"/>
      <c r="B11" s="109"/>
      <c r="C11" s="88"/>
      <c r="D11" s="109">
        <f>'5-3.6'!H38</f>
        <v>0</v>
      </c>
      <c r="E11" s="109"/>
      <c r="F11" s="109"/>
      <c r="G11" s="109"/>
      <c r="H11" s="109"/>
      <c r="I11" s="389">
        <f>SUM(I8:I10)</f>
        <v>0</v>
      </c>
      <c r="J11" s="42"/>
      <c r="K11" s="389">
        <f>SUM(K8:K10)</f>
        <v>0</v>
      </c>
      <c r="L11" s="109"/>
    </row>
    <row r="12" spans="1:12" s="271" customFormat="1" ht="21.75" thickTop="1" x14ac:dyDescent="0.5">
      <c r="A12" s="109"/>
      <c r="B12" s="109"/>
      <c r="C12" s="88"/>
      <c r="D12" s="109"/>
      <c r="E12" s="109"/>
      <c r="F12" s="109"/>
      <c r="G12" s="109"/>
      <c r="H12" s="109"/>
      <c r="I12" s="109"/>
      <c r="J12" s="109"/>
      <c r="K12" s="109"/>
      <c r="L12" s="109"/>
    </row>
    <row r="13" spans="1:12" s="271" customFormat="1" ht="15.6" customHeight="1" x14ac:dyDescent="0.5"/>
    <row r="14" spans="1:12" ht="19.5" x14ac:dyDescent="0.2">
      <c r="A14" s="273" t="s">
        <v>622</v>
      </c>
      <c r="B14" s="758" t="s">
        <v>76</v>
      </c>
      <c r="C14" s="758"/>
      <c r="D14" s="758"/>
      <c r="E14" s="758"/>
      <c r="F14" s="758"/>
      <c r="G14" s="758"/>
      <c r="H14" s="758"/>
      <c r="I14" s="758"/>
      <c r="J14" s="758"/>
      <c r="K14" s="758"/>
    </row>
    <row r="15" spans="1:12" x14ac:dyDescent="0.2">
      <c r="I15" s="382" t="s">
        <v>368</v>
      </c>
      <c r="J15" s="383"/>
      <c r="K15" s="382" t="s">
        <v>369</v>
      </c>
    </row>
    <row r="16" spans="1:12" s="348" customFormat="1" ht="14.25" x14ac:dyDescent="0.2">
      <c r="A16" s="347"/>
      <c r="B16" s="349"/>
      <c r="I16" s="285" t="s">
        <v>32</v>
      </c>
      <c r="K16" s="285" t="s">
        <v>32</v>
      </c>
    </row>
    <row r="17" spans="1:12" x14ac:dyDescent="0.2">
      <c r="C17" s="759" t="s">
        <v>623</v>
      </c>
      <c r="D17" s="759"/>
      <c r="E17" s="759"/>
    </row>
    <row r="18" spans="1:12" ht="18.75" x14ac:dyDescent="0.2">
      <c r="A18" s="323"/>
      <c r="B18" s="291">
        <v>3</v>
      </c>
      <c r="C18" s="642" t="s">
        <v>624</v>
      </c>
      <c r="D18" s="642"/>
      <c r="E18" s="642"/>
      <c r="F18" s="291"/>
      <c r="G18" s="291"/>
    </row>
    <row r="19" spans="1:12" x14ac:dyDescent="0.2">
      <c r="C19" s="749" t="s">
        <v>400</v>
      </c>
      <c r="D19" s="749"/>
      <c r="E19" s="749"/>
    </row>
    <row r="20" spans="1:12" x14ac:dyDescent="0.2">
      <c r="C20" s="749" t="s">
        <v>625</v>
      </c>
      <c r="D20" s="749"/>
      <c r="E20" s="749"/>
    </row>
    <row r="21" spans="1:12" ht="19.5" x14ac:dyDescent="0.2">
      <c r="C21" s="749" t="s">
        <v>576</v>
      </c>
      <c r="D21" s="749"/>
      <c r="E21" s="749"/>
      <c r="I21" s="330"/>
      <c r="K21" s="330"/>
    </row>
    <row r="22" spans="1:12" ht="19.5" x14ac:dyDescent="0.2">
      <c r="C22" s="313"/>
      <c r="D22" s="313"/>
      <c r="E22" s="313"/>
      <c r="I22" s="390">
        <f>SUM(I18:I21)</f>
        <v>0</v>
      </c>
      <c r="K22" s="390">
        <f>SUM(K18:K21)</f>
        <v>0</v>
      </c>
    </row>
    <row r="23" spans="1:12" ht="19.5" x14ac:dyDescent="0.2">
      <c r="B23" s="378"/>
      <c r="C23" s="759" t="s">
        <v>626</v>
      </c>
      <c r="D23" s="759"/>
      <c r="E23" s="759"/>
      <c r="G23" s="291"/>
      <c r="H23" s="291"/>
      <c r="I23" s="291"/>
      <c r="J23" s="291"/>
      <c r="K23" s="291"/>
      <c r="L23" s="291"/>
    </row>
    <row r="24" spans="1:12" ht="18.75" x14ac:dyDescent="0.45">
      <c r="C24" s="643" t="s">
        <v>627</v>
      </c>
      <c r="D24" s="643"/>
      <c r="E24" s="643"/>
      <c r="G24" s="291"/>
      <c r="H24" s="291"/>
      <c r="I24" s="291"/>
      <c r="J24" s="291"/>
      <c r="K24" s="291"/>
      <c r="L24" s="291"/>
    </row>
    <row r="25" spans="1:12" ht="18.75" x14ac:dyDescent="0.45">
      <c r="C25" s="643" t="s">
        <v>400</v>
      </c>
      <c r="D25" s="643"/>
      <c r="E25" s="643"/>
      <c r="G25" s="291"/>
      <c r="H25" s="291"/>
      <c r="I25" s="291"/>
      <c r="J25" s="291"/>
      <c r="K25" s="291"/>
      <c r="L25" s="291"/>
    </row>
    <row r="26" spans="1:12" ht="18.75" x14ac:dyDescent="0.45">
      <c r="C26" s="643" t="s">
        <v>628</v>
      </c>
      <c r="D26" s="643"/>
      <c r="E26" s="643"/>
      <c r="G26" s="291"/>
      <c r="H26" s="291"/>
      <c r="I26" s="291"/>
      <c r="J26" s="291"/>
      <c r="K26" s="291"/>
      <c r="L26" s="291"/>
    </row>
    <row r="27" spans="1:12" ht="21" x14ac:dyDescent="0.45">
      <c r="C27" s="771" t="s">
        <v>629</v>
      </c>
      <c r="D27" s="771"/>
      <c r="E27" s="771"/>
      <c r="G27" s="291"/>
      <c r="H27" s="291"/>
      <c r="I27" s="291"/>
      <c r="J27" s="291"/>
      <c r="K27" s="291"/>
      <c r="L27" s="291"/>
    </row>
    <row r="28" spans="1:12" ht="18.75" x14ac:dyDescent="0.45">
      <c r="C28" s="643" t="s">
        <v>630</v>
      </c>
      <c r="D28" s="643"/>
      <c r="E28" s="643"/>
      <c r="G28" s="291"/>
      <c r="H28" s="291"/>
      <c r="I28" s="291"/>
      <c r="J28" s="291"/>
      <c r="K28" s="291"/>
      <c r="L28" s="291"/>
    </row>
    <row r="29" spans="1:12" x14ac:dyDescent="0.2">
      <c r="C29" s="749" t="s">
        <v>251</v>
      </c>
      <c r="D29" s="749"/>
      <c r="E29" s="749"/>
      <c r="G29" s="291"/>
      <c r="H29" s="291"/>
      <c r="I29" s="291"/>
      <c r="J29" s="291"/>
      <c r="K29" s="291"/>
      <c r="L29" s="291"/>
    </row>
    <row r="30" spans="1:12" x14ac:dyDescent="0.2">
      <c r="C30" s="749" t="s">
        <v>576</v>
      </c>
      <c r="D30" s="749"/>
      <c r="E30" s="749"/>
      <c r="G30" s="291"/>
      <c r="H30" s="291"/>
      <c r="I30" s="291"/>
      <c r="J30" s="291"/>
      <c r="K30" s="291"/>
      <c r="L30" s="291"/>
    </row>
    <row r="31" spans="1:12" x14ac:dyDescent="0.2">
      <c r="C31" s="749" t="s">
        <v>631</v>
      </c>
      <c r="D31" s="749"/>
      <c r="E31" s="749"/>
      <c r="G31" s="291"/>
      <c r="H31" s="291"/>
      <c r="I31" s="295"/>
      <c r="J31" s="291"/>
      <c r="K31" s="295"/>
      <c r="L31" s="291"/>
    </row>
    <row r="32" spans="1:12" x14ac:dyDescent="0.2">
      <c r="A32" s="323"/>
      <c r="B32" s="291"/>
      <c r="C32" s="291"/>
      <c r="D32" s="291"/>
      <c r="E32" s="291"/>
      <c r="F32" s="291"/>
      <c r="G32" s="291"/>
      <c r="H32" s="291"/>
      <c r="I32" s="291">
        <f>SUM(I24:I31)</f>
        <v>0</v>
      </c>
      <c r="J32" s="291"/>
      <c r="K32" s="291">
        <f>SUM(K24:K31)</f>
        <v>0</v>
      </c>
      <c r="L32" s="291"/>
    </row>
    <row r="33" spans="1:12" ht="24" customHeight="1" thickBot="1" x14ac:dyDescent="0.5">
      <c r="B33" s="378"/>
      <c r="F33" s="391"/>
      <c r="G33" s="291"/>
      <c r="H33" s="291"/>
      <c r="I33" s="297">
        <f>I22+I32</f>
        <v>0</v>
      </c>
      <c r="J33" s="291"/>
      <c r="K33" s="297">
        <f>K22+K32</f>
        <v>0</v>
      </c>
      <c r="L33" s="291"/>
    </row>
    <row r="34" spans="1:12" ht="18.75" thickTop="1" x14ac:dyDescent="0.2"/>
    <row r="35" spans="1:12" ht="19.899999999999999" customHeight="1" x14ac:dyDescent="0.2">
      <c r="A35" s="392" t="s">
        <v>632</v>
      </c>
      <c r="B35" s="392" t="s">
        <v>633</v>
      </c>
      <c r="C35" s="392"/>
      <c r="D35" s="392"/>
      <c r="E35" s="392"/>
      <c r="F35" s="392"/>
      <c r="G35" s="392"/>
      <c r="H35" s="392"/>
      <c r="I35" s="392"/>
      <c r="J35" s="392"/>
      <c r="K35" s="392"/>
      <c r="L35" s="393"/>
    </row>
    <row r="36" spans="1:12" ht="10.9" customHeight="1" x14ac:dyDescent="0.2">
      <c r="A36" s="394"/>
      <c r="B36" s="395"/>
      <c r="C36" s="395"/>
      <c r="D36" s="395"/>
      <c r="E36" s="395"/>
      <c r="F36" s="395"/>
      <c r="G36" s="395"/>
      <c r="H36" s="395"/>
      <c r="I36" s="395"/>
      <c r="J36" s="395"/>
      <c r="K36" s="395"/>
      <c r="L36" s="396"/>
    </row>
    <row r="37" spans="1:12" x14ac:dyDescent="0.2">
      <c r="C37" s="739"/>
      <c r="D37" s="739"/>
    </row>
    <row r="38" spans="1:12" x14ac:dyDescent="0.2">
      <c r="A38" s="772" t="s">
        <v>634</v>
      </c>
      <c r="B38" s="772"/>
      <c r="C38" s="772"/>
      <c r="D38" s="772"/>
      <c r="E38" s="772"/>
      <c r="F38" s="772"/>
      <c r="G38" s="772"/>
      <c r="H38" s="772"/>
      <c r="I38" s="772"/>
      <c r="J38" s="772"/>
      <c r="K38" s="772"/>
      <c r="L38" s="772"/>
    </row>
    <row r="39" spans="1:12" ht="24" x14ac:dyDescent="0.2">
      <c r="A39" s="645" t="s">
        <v>635</v>
      </c>
      <c r="B39" s="645"/>
      <c r="C39" s="645"/>
      <c r="D39" s="645"/>
      <c r="E39" s="645"/>
      <c r="F39" s="645"/>
      <c r="G39" s="645"/>
      <c r="H39" s="645"/>
      <c r="I39" s="645"/>
      <c r="J39" s="645"/>
      <c r="K39" s="645"/>
      <c r="L39" s="645"/>
    </row>
  </sheetData>
  <mergeCells count="25">
    <mergeCell ref="A39:L39"/>
    <mergeCell ref="C28:E28"/>
    <mergeCell ref="C29:E29"/>
    <mergeCell ref="C30:E30"/>
    <mergeCell ref="C31:E31"/>
    <mergeCell ref="C37:D37"/>
    <mergeCell ref="A38:L38"/>
    <mergeCell ref="C27:E27"/>
    <mergeCell ref="B10:E10"/>
    <mergeCell ref="B14:K14"/>
    <mergeCell ref="C17:E17"/>
    <mergeCell ref="C18:E18"/>
    <mergeCell ref="C19:E19"/>
    <mergeCell ref="C20:E20"/>
    <mergeCell ref="C21:E21"/>
    <mergeCell ref="C23:E23"/>
    <mergeCell ref="C24:E24"/>
    <mergeCell ref="C25:E25"/>
    <mergeCell ref="C26:E26"/>
    <mergeCell ref="B9:E9"/>
    <mergeCell ref="A1:L1"/>
    <mergeCell ref="A2:L2"/>
    <mergeCell ref="A3:L3"/>
    <mergeCell ref="A5:L5"/>
    <mergeCell ref="B8:E8"/>
  </mergeCells>
  <hyperlinks>
    <hyperlink ref="A38" location="_ftnref1" display="_ftnref1" xr:uid="{7906DB80-D863-4177-A936-411058CC7954}"/>
  </hyperlinks>
  <pageMargins left="0.70866141732283505" right="0.70866141732283505" top="0.74803149606299202" bottom="0.74803149606299202" header="0.31496062992126" footer="0.31496062992126"/>
  <pageSetup paperSize="9" scale="97" orientation="portrait" r:id="rId1"/>
  <headerFooter>
    <oddFooter>&amp;L&amp;P</oddFooter>
  </headerFooter>
  <rowBreaks count="1" manualBreakCount="1">
    <brk id="37" max="11"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463A-2607-4CA5-96DD-9FCC60CE5C82}">
  <sheetPr codeName="Sheet31">
    <tabColor theme="7" tint="-0.249977111117893"/>
  </sheetPr>
  <dimension ref="A1:Q32"/>
  <sheetViews>
    <sheetView showGridLines="0" rightToLeft="1" view="pageBreakPreview" topLeftCell="A3" zoomScale="106" zoomScaleSheetLayoutView="106" workbookViewId="0">
      <selection activeCell="Q12" sqref="Q12"/>
    </sheetView>
  </sheetViews>
  <sheetFormatPr defaultRowHeight="18" x14ac:dyDescent="0.2"/>
  <cols>
    <col min="1" max="1" width="13" style="288" customWidth="1"/>
    <col min="2" max="2" width="1.75" style="290" customWidth="1"/>
    <col min="3" max="3" width="14.75" style="290" customWidth="1"/>
    <col min="4" max="4" width="0.75" style="290" customWidth="1"/>
    <col min="5" max="5" width="11.375" style="290" customWidth="1"/>
    <col min="6" max="6" width="1.75" style="290" customWidth="1"/>
    <col min="7" max="7" width="10.125" style="290" customWidth="1"/>
    <col min="8" max="8" width="1.375" style="290" customWidth="1"/>
    <col min="9" max="9" width="8.875" style="290" customWidth="1"/>
    <col min="10" max="10" width="2.25" style="290" customWidth="1"/>
    <col min="11" max="11" width="7.375" style="290" customWidth="1"/>
    <col min="12" max="12" width="1.375" style="290" customWidth="1"/>
    <col min="13" max="13" width="10.25" style="290" customWidth="1"/>
    <col min="14" max="14" width="2" style="290" customWidth="1"/>
    <col min="15" max="15" width="10.375" style="290" customWidth="1"/>
    <col min="16" max="16" width="1.875" style="292" customWidth="1"/>
    <col min="17" max="17" width="10.75" style="292" customWidth="1"/>
    <col min="18" max="232" width="9.125" style="290"/>
    <col min="233" max="233" width="3.75" style="290" customWidth="1"/>
    <col min="234" max="234" width="4.875" style="290" customWidth="1"/>
    <col min="235" max="235" width="5.25" style="290" customWidth="1"/>
    <col min="236" max="236" width="31.25" style="290" customWidth="1"/>
    <col min="237" max="237" width="7.75" style="290" customWidth="1"/>
    <col min="238" max="238" width="2.375" style="290" customWidth="1"/>
    <col min="239" max="239" width="11.375" style="290" customWidth="1"/>
    <col min="240" max="240" width="2.375" style="290" customWidth="1"/>
    <col min="241" max="241" width="11.375" style="290" customWidth="1"/>
    <col min="242" max="242" width="2.375" style="290" customWidth="1"/>
    <col min="243" max="243" width="10.875" style="290" customWidth="1"/>
    <col min="244" max="244" width="2.375" style="290" customWidth="1"/>
    <col min="245" max="245" width="11.125" style="290" customWidth="1"/>
    <col min="246" max="246" width="1.875" style="290" customWidth="1"/>
    <col min="247" max="247" width="11" style="290" customWidth="1"/>
    <col min="248" max="248" width="0.75" style="290" customWidth="1"/>
    <col min="249" max="249" width="1.875" style="290" customWidth="1"/>
    <col min="250" max="250" width="11.875" style="290" bestFit="1" customWidth="1"/>
    <col min="251" max="251" width="15.25" style="290" bestFit="1" customWidth="1"/>
    <col min="252" max="252" width="5" style="290" customWidth="1"/>
    <col min="253" max="253" width="10.25" style="290" bestFit="1" customWidth="1"/>
    <col min="254" max="254" width="5" style="290" customWidth="1"/>
    <col min="255" max="255" width="10.25" style="290" bestFit="1" customWidth="1"/>
    <col min="256" max="258" width="9.125" style="290"/>
    <col min="259" max="259" width="10.25" style="290" bestFit="1" customWidth="1"/>
    <col min="260" max="488" width="9.125" style="290"/>
    <col min="489" max="489" width="3.75" style="290" customWidth="1"/>
    <col min="490" max="490" width="4.875" style="290" customWidth="1"/>
    <col min="491" max="491" width="5.25" style="290" customWidth="1"/>
    <col min="492" max="492" width="31.25" style="290" customWidth="1"/>
    <col min="493" max="493" width="7.75" style="290" customWidth="1"/>
    <col min="494" max="494" width="2.375" style="290" customWidth="1"/>
    <col min="495" max="495" width="11.375" style="290" customWidth="1"/>
    <col min="496" max="496" width="2.375" style="290" customWidth="1"/>
    <col min="497" max="497" width="11.375" style="290" customWidth="1"/>
    <col min="498" max="498" width="2.375" style="290" customWidth="1"/>
    <col min="499" max="499" width="10.875" style="290" customWidth="1"/>
    <col min="500" max="500" width="2.375" style="290" customWidth="1"/>
    <col min="501" max="501" width="11.125" style="290" customWidth="1"/>
    <col min="502" max="502" width="1.875" style="290" customWidth="1"/>
    <col min="503" max="503" width="11" style="290" customWidth="1"/>
    <col min="504" max="504" width="0.75" style="290" customWidth="1"/>
    <col min="505" max="505" width="1.875" style="290" customWidth="1"/>
    <col min="506" max="506" width="11.875" style="290" bestFit="1" customWidth="1"/>
    <col min="507" max="507" width="15.25" style="290" bestFit="1" customWidth="1"/>
    <col min="508" max="508" width="5" style="290" customWidth="1"/>
    <col min="509" max="509" width="10.25" style="290" bestFit="1" customWidth="1"/>
    <col min="510" max="510" width="5" style="290" customWidth="1"/>
    <col min="511" max="511" width="10.25" style="290" bestFit="1" customWidth="1"/>
    <col min="512" max="514" width="9.125" style="290"/>
    <col min="515" max="515" width="10.25" style="290" bestFit="1" customWidth="1"/>
    <col min="516" max="744" width="9.125" style="290"/>
    <col min="745" max="745" width="3.75" style="290" customWidth="1"/>
    <col min="746" max="746" width="4.875" style="290" customWidth="1"/>
    <col min="747" max="747" width="5.25" style="290" customWidth="1"/>
    <col min="748" max="748" width="31.25" style="290" customWidth="1"/>
    <col min="749" max="749" width="7.75" style="290" customWidth="1"/>
    <col min="750" max="750" width="2.375" style="290" customWidth="1"/>
    <col min="751" max="751" width="11.375" style="290" customWidth="1"/>
    <col min="752" max="752" width="2.375" style="290" customWidth="1"/>
    <col min="753" max="753" width="11.375" style="290" customWidth="1"/>
    <col min="754" max="754" width="2.375" style="290" customWidth="1"/>
    <col min="755" max="755" width="10.875" style="290" customWidth="1"/>
    <col min="756" max="756" width="2.375" style="290" customWidth="1"/>
    <col min="757" max="757" width="11.125" style="290" customWidth="1"/>
    <col min="758" max="758" width="1.875" style="290" customWidth="1"/>
    <col min="759" max="759" width="11" style="290" customWidth="1"/>
    <col min="760" max="760" width="0.75" style="290" customWidth="1"/>
    <col min="761" max="761" width="1.875" style="290" customWidth="1"/>
    <col min="762" max="762" width="11.875" style="290" bestFit="1" customWidth="1"/>
    <col min="763" max="763" width="15.25" style="290" bestFit="1" customWidth="1"/>
    <col min="764" max="764" width="5" style="290" customWidth="1"/>
    <col min="765" max="765" width="10.25" style="290" bestFit="1" customWidth="1"/>
    <col min="766" max="766" width="5" style="290" customWidth="1"/>
    <col min="767" max="767" width="10.25" style="290" bestFit="1" customWidth="1"/>
    <col min="768" max="770" width="9.125" style="290"/>
    <col min="771" max="771" width="10.25" style="290" bestFit="1" customWidth="1"/>
    <col min="772" max="1000" width="9.125" style="290"/>
    <col min="1001" max="1001" width="3.75" style="290" customWidth="1"/>
    <col min="1002" max="1002" width="4.875" style="290" customWidth="1"/>
    <col min="1003" max="1003" width="5.25" style="290" customWidth="1"/>
    <col min="1004" max="1004" width="31.25" style="290" customWidth="1"/>
    <col min="1005" max="1005" width="7.75" style="290" customWidth="1"/>
    <col min="1006" max="1006" width="2.375" style="290" customWidth="1"/>
    <col min="1007" max="1007" width="11.375" style="290" customWidth="1"/>
    <col min="1008" max="1008" width="2.375" style="290" customWidth="1"/>
    <col min="1009" max="1009" width="11.375" style="290" customWidth="1"/>
    <col min="1010" max="1010" width="2.375" style="290" customWidth="1"/>
    <col min="1011" max="1011" width="10.875" style="290" customWidth="1"/>
    <col min="1012" max="1012" width="2.375" style="290" customWidth="1"/>
    <col min="1013" max="1013" width="11.125" style="290" customWidth="1"/>
    <col min="1014" max="1014" width="1.875" style="290" customWidth="1"/>
    <col min="1015" max="1015" width="11" style="290" customWidth="1"/>
    <col min="1016" max="1016" width="0.75" style="290" customWidth="1"/>
    <col min="1017" max="1017" width="1.875" style="290" customWidth="1"/>
    <col min="1018" max="1018" width="11.875" style="290" bestFit="1" customWidth="1"/>
    <col min="1019" max="1019" width="15.25" style="290" bestFit="1" customWidth="1"/>
    <col min="1020" max="1020" width="5" style="290" customWidth="1"/>
    <col min="1021" max="1021" width="10.25" style="290" bestFit="1" customWidth="1"/>
    <col min="1022" max="1022" width="5" style="290" customWidth="1"/>
    <col min="1023" max="1023" width="10.25" style="290" bestFit="1" customWidth="1"/>
    <col min="1024" max="1026" width="9.125" style="290"/>
    <col min="1027" max="1027" width="10.25" style="290" bestFit="1" customWidth="1"/>
    <col min="1028" max="1256" width="9.125" style="290"/>
    <col min="1257" max="1257" width="3.75" style="290" customWidth="1"/>
    <col min="1258" max="1258" width="4.875" style="290" customWidth="1"/>
    <col min="1259" max="1259" width="5.25" style="290" customWidth="1"/>
    <col min="1260" max="1260" width="31.25" style="290" customWidth="1"/>
    <col min="1261" max="1261" width="7.75" style="290" customWidth="1"/>
    <col min="1262" max="1262" width="2.375" style="290" customWidth="1"/>
    <col min="1263" max="1263" width="11.375" style="290" customWidth="1"/>
    <col min="1264" max="1264" width="2.375" style="290" customWidth="1"/>
    <col min="1265" max="1265" width="11.375" style="290" customWidth="1"/>
    <col min="1266" max="1266" width="2.375" style="290" customWidth="1"/>
    <col min="1267" max="1267" width="10.875" style="290" customWidth="1"/>
    <col min="1268" max="1268" width="2.375" style="290" customWidth="1"/>
    <col min="1269" max="1269" width="11.125" style="290" customWidth="1"/>
    <col min="1270" max="1270" width="1.875" style="290" customWidth="1"/>
    <col min="1271" max="1271" width="11" style="290" customWidth="1"/>
    <col min="1272" max="1272" width="0.75" style="290" customWidth="1"/>
    <col min="1273" max="1273" width="1.875" style="290" customWidth="1"/>
    <col min="1274" max="1274" width="11.875" style="290" bestFit="1" customWidth="1"/>
    <col min="1275" max="1275" width="15.25" style="290" bestFit="1" customWidth="1"/>
    <col min="1276" max="1276" width="5" style="290" customWidth="1"/>
    <col min="1277" max="1277" width="10.25" style="290" bestFit="1" customWidth="1"/>
    <col min="1278" max="1278" width="5" style="290" customWidth="1"/>
    <col min="1279" max="1279" width="10.25" style="290" bestFit="1" customWidth="1"/>
    <col min="1280" max="1282" width="9.125" style="290"/>
    <col min="1283" max="1283" width="10.25" style="290" bestFit="1" customWidth="1"/>
    <col min="1284" max="1512" width="9.125" style="290"/>
    <col min="1513" max="1513" width="3.75" style="290" customWidth="1"/>
    <col min="1514" max="1514" width="4.875" style="290" customWidth="1"/>
    <col min="1515" max="1515" width="5.25" style="290" customWidth="1"/>
    <col min="1516" max="1516" width="31.25" style="290" customWidth="1"/>
    <col min="1517" max="1517" width="7.75" style="290" customWidth="1"/>
    <col min="1518" max="1518" width="2.375" style="290" customWidth="1"/>
    <col min="1519" max="1519" width="11.375" style="290" customWidth="1"/>
    <col min="1520" max="1520" width="2.375" style="290" customWidth="1"/>
    <col min="1521" max="1521" width="11.375" style="290" customWidth="1"/>
    <col min="1522" max="1522" width="2.375" style="290" customWidth="1"/>
    <col min="1523" max="1523" width="10.875" style="290" customWidth="1"/>
    <col min="1524" max="1524" width="2.375" style="290" customWidth="1"/>
    <col min="1525" max="1525" width="11.125" style="290" customWidth="1"/>
    <col min="1526" max="1526" width="1.875" style="290" customWidth="1"/>
    <col min="1527" max="1527" width="11" style="290" customWidth="1"/>
    <col min="1528" max="1528" width="0.75" style="290" customWidth="1"/>
    <col min="1529" max="1529" width="1.875" style="290" customWidth="1"/>
    <col min="1530" max="1530" width="11.875" style="290" bestFit="1" customWidth="1"/>
    <col min="1531" max="1531" width="15.25" style="290" bestFit="1" customWidth="1"/>
    <col min="1532" max="1532" width="5" style="290" customWidth="1"/>
    <col min="1533" max="1533" width="10.25" style="290" bestFit="1" customWidth="1"/>
    <col min="1534" max="1534" width="5" style="290" customWidth="1"/>
    <col min="1535" max="1535" width="10.25" style="290" bestFit="1" customWidth="1"/>
    <col min="1536" max="1538" width="9.125" style="290"/>
    <col min="1539" max="1539" width="10.25" style="290" bestFit="1" customWidth="1"/>
    <col min="1540" max="1768" width="9.125" style="290"/>
    <col min="1769" max="1769" width="3.75" style="290" customWidth="1"/>
    <col min="1770" max="1770" width="4.875" style="290" customWidth="1"/>
    <col min="1771" max="1771" width="5.25" style="290" customWidth="1"/>
    <col min="1772" max="1772" width="31.25" style="290" customWidth="1"/>
    <col min="1773" max="1773" width="7.75" style="290" customWidth="1"/>
    <col min="1774" max="1774" width="2.375" style="290" customWidth="1"/>
    <col min="1775" max="1775" width="11.375" style="290" customWidth="1"/>
    <col min="1776" max="1776" width="2.375" style="290" customWidth="1"/>
    <col min="1777" max="1777" width="11.375" style="290" customWidth="1"/>
    <col min="1778" max="1778" width="2.375" style="290" customWidth="1"/>
    <col min="1779" max="1779" width="10.875" style="290" customWidth="1"/>
    <col min="1780" max="1780" width="2.375" style="290" customWidth="1"/>
    <col min="1781" max="1781" width="11.125" style="290" customWidth="1"/>
    <col min="1782" max="1782" width="1.875" style="290" customWidth="1"/>
    <col min="1783" max="1783" width="11" style="290" customWidth="1"/>
    <col min="1784" max="1784" width="0.75" style="290" customWidth="1"/>
    <col min="1785" max="1785" width="1.875" style="290" customWidth="1"/>
    <col min="1786" max="1786" width="11.875" style="290" bestFit="1" customWidth="1"/>
    <col min="1787" max="1787" width="15.25" style="290" bestFit="1" customWidth="1"/>
    <col min="1788" max="1788" width="5" style="290" customWidth="1"/>
    <col min="1789" max="1789" width="10.25" style="290" bestFit="1" customWidth="1"/>
    <col min="1790" max="1790" width="5" style="290" customWidth="1"/>
    <col min="1791" max="1791" width="10.25" style="290" bestFit="1" customWidth="1"/>
    <col min="1792" max="1794" width="9.125" style="290"/>
    <col min="1795" max="1795" width="10.25" style="290" bestFit="1" customWidth="1"/>
    <col min="1796" max="2024" width="9.125" style="290"/>
    <col min="2025" max="2025" width="3.75" style="290" customWidth="1"/>
    <col min="2026" max="2026" width="4.875" style="290" customWidth="1"/>
    <col min="2027" max="2027" width="5.25" style="290" customWidth="1"/>
    <col min="2028" max="2028" width="31.25" style="290" customWidth="1"/>
    <col min="2029" max="2029" width="7.75" style="290" customWidth="1"/>
    <col min="2030" max="2030" width="2.375" style="290" customWidth="1"/>
    <col min="2031" max="2031" width="11.375" style="290" customWidth="1"/>
    <col min="2032" max="2032" width="2.375" style="290" customWidth="1"/>
    <col min="2033" max="2033" width="11.375" style="290" customWidth="1"/>
    <col min="2034" max="2034" width="2.375" style="290" customWidth="1"/>
    <col min="2035" max="2035" width="10.875" style="290" customWidth="1"/>
    <col min="2036" max="2036" width="2.375" style="290" customWidth="1"/>
    <col min="2037" max="2037" width="11.125" style="290" customWidth="1"/>
    <col min="2038" max="2038" width="1.875" style="290" customWidth="1"/>
    <col min="2039" max="2039" width="11" style="290" customWidth="1"/>
    <col min="2040" max="2040" width="0.75" style="290" customWidth="1"/>
    <col min="2041" max="2041" width="1.875" style="290" customWidth="1"/>
    <col min="2042" max="2042" width="11.875" style="290" bestFit="1" customWidth="1"/>
    <col min="2043" max="2043" width="15.25" style="290" bestFit="1" customWidth="1"/>
    <col min="2044" max="2044" width="5" style="290" customWidth="1"/>
    <col min="2045" max="2045" width="10.25" style="290" bestFit="1" customWidth="1"/>
    <col min="2046" max="2046" width="5" style="290" customWidth="1"/>
    <col min="2047" max="2047" width="10.25" style="290" bestFit="1" customWidth="1"/>
    <col min="2048" max="2050" width="9.125" style="290"/>
    <col min="2051" max="2051" width="10.25" style="290" bestFit="1" customWidth="1"/>
    <col min="2052" max="2280" width="9.125" style="290"/>
    <col min="2281" max="2281" width="3.75" style="290" customWidth="1"/>
    <col min="2282" max="2282" width="4.875" style="290" customWidth="1"/>
    <col min="2283" max="2283" width="5.25" style="290" customWidth="1"/>
    <col min="2284" max="2284" width="31.25" style="290" customWidth="1"/>
    <col min="2285" max="2285" width="7.75" style="290" customWidth="1"/>
    <col min="2286" max="2286" width="2.375" style="290" customWidth="1"/>
    <col min="2287" max="2287" width="11.375" style="290" customWidth="1"/>
    <col min="2288" max="2288" width="2.375" style="290" customWidth="1"/>
    <col min="2289" max="2289" width="11.375" style="290" customWidth="1"/>
    <col min="2290" max="2290" width="2.375" style="290" customWidth="1"/>
    <col min="2291" max="2291" width="10.875" style="290" customWidth="1"/>
    <col min="2292" max="2292" width="2.375" style="290" customWidth="1"/>
    <col min="2293" max="2293" width="11.125" style="290" customWidth="1"/>
    <col min="2294" max="2294" width="1.875" style="290" customWidth="1"/>
    <col min="2295" max="2295" width="11" style="290" customWidth="1"/>
    <col min="2296" max="2296" width="0.75" style="290" customWidth="1"/>
    <col min="2297" max="2297" width="1.875" style="290" customWidth="1"/>
    <col min="2298" max="2298" width="11.875" style="290" bestFit="1" customWidth="1"/>
    <col min="2299" max="2299" width="15.25" style="290" bestFit="1" customWidth="1"/>
    <col min="2300" max="2300" width="5" style="290" customWidth="1"/>
    <col min="2301" max="2301" width="10.25" style="290" bestFit="1" customWidth="1"/>
    <col min="2302" max="2302" width="5" style="290" customWidth="1"/>
    <col min="2303" max="2303" width="10.25" style="290" bestFit="1" customWidth="1"/>
    <col min="2304" max="2306" width="9.125" style="290"/>
    <col min="2307" max="2307" width="10.25" style="290" bestFit="1" customWidth="1"/>
    <col min="2308" max="2536" width="9.125" style="290"/>
    <col min="2537" max="2537" width="3.75" style="290" customWidth="1"/>
    <col min="2538" max="2538" width="4.875" style="290" customWidth="1"/>
    <col min="2539" max="2539" width="5.25" style="290" customWidth="1"/>
    <col min="2540" max="2540" width="31.25" style="290" customWidth="1"/>
    <col min="2541" max="2541" width="7.75" style="290" customWidth="1"/>
    <col min="2542" max="2542" width="2.375" style="290" customWidth="1"/>
    <col min="2543" max="2543" width="11.375" style="290" customWidth="1"/>
    <col min="2544" max="2544" width="2.375" style="290" customWidth="1"/>
    <col min="2545" max="2545" width="11.375" style="290" customWidth="1"/>
    <col min="2546" max="2546" width="2.375" style="290" customWidth="1"/>
    <col min="2547" max="2547" width="10.875" style="290" customWidth="1"/>
    <col min="2548" max="2548" width="2.375" style="290" customWidth="1"/>
    <col min="2549" max="2549" width="11.125" style="290" customWidth="1"/>
    <col min="2550" max="2550" width="1.875" style="290" customWidth="1"/>
    <col min="2551" max="2551" width="11" style="290" customWidth="1"/>
    <col min="2552" max="2552" width="0.75" style="290" customWidth="1"/>
    <col min="2553" max="2553" width="1.875" style="290" customWidth="1"/>
    <col min="2554" max="2554" width="11.875" style="290" bestFit="1" customWidth="1"/>
    <col min="2555" max="2555" width="15.25" style="290" bestFit="1" customWidth="1"/>
    <col min="2556" max="2556" width="5" style="290" customWidth="1"/>
    <col min="2557" max="2557" width="10.25" style="290" bestFit="1" customWidth="1"/>
    <col min="2558" max="2558" width="5" style="290" customWidth="1"/>
    <col min="2559" max="2559" width="10.25" style="290" bestFit="1" customWidth="1"/>
    <col min="2560" max="2562" width="9.125" style="290"/>
    <col min="2563" max="2563" width="10.25" style="290" bestFit="1" customWidth="1"/>
    <col min="2564" max="2792" width="9.125" style="290"/>
    <col min="2793" max="2793" width="3.75" style="290" customWidth="1"/>
    <col min="2794" max="2794" width="4.875" style="290" customWidth="1"/>
    <col min="2795" max="2795" width="5.25" style="290" customWidth="1"/>
    <col min="2796" max="2796" width="31.25" style="290" customWidth="1"/>
    <col min="2797" max="2797" width="7.75" style="290" customWidth="1"/>
    <col min="2798" max="2798" width="2.375" style="290" customWidth="1"/>
    <col min="2799" max="2799" width="11.375" style="290" customWidth="1"/>
    <col min="2800" max="2800" width="2.375" style="290" customWidth="1"/>
    <col min="2801" max="2801" width="11.375" style="290" customWidth="1"/>
    <col min="2802" max="2802" width="2.375" style="290" customWidth="1"/>
    <col min="2803" max="2803" width="10.875" style="290" customWidth="1"/>
    <col min="2804" max="2804" width="2.375" style="290" customWidth="1"/>
    <col min="2805" max="2805" width="11.125" style="290" customWidth="1"/>
    <col min="2806" max="2806" width="1.875" style="290" customWidth="1"/>
    <col min="2807" max="2807" width="11" style="290" customWidth="1"/>
    <col min="2808" max="2808" width="0.75" style="290" customWidth="1"/>
    <col min="2809" max="2809" width="1.875" style="290" customWidth="1"/>
    <col min="2810" max="2810" width="11.875" style="290" bestFit="1" customWidth="1"/>
    <col min="2811" max="2811" width="15.25" style="290" bestFit="1" customWidth="1"/>
    <col min="2812" max="2812" width="5" style="290" customWidth="1"/>
    <col min="2813" max="2813" width="10.25" style="290" bestFit="1" customWidth="1"/>
    <col min="2814" max="2814" width="5" style="290" customWidth="1"/>
    <col min="2815" max="2815" width="10.25" style="290" bestFit="1" customWidth="1"/>
    <col min="2816" max="2818" width="9.125" style="290"/>
    <col min="2819" max="2819" width="10.25" style="290" bestFit="1" customWidth="1"/>
    <col min="2820" max="3048" width="9.125" style="290"/>
    <col min="3049" max="3049" width="3.75" style="290" customWidth="1"/>
    <col min="3050" max="3050" width="4.875" style="290" customWidth="1"/>
    <col min="3051" max="3051" width="5.25" style="290" customWidth="1"/>
    <col min="3052" max="3052" width="31.25" style="290" customWidth="1"/>
    <col min="3053" max="3053" width="7.75" style="290" customWidth="1"/>
    <col min="3054" max="3054" width="2.375" style="290" customWidth="1"/>
    <col min="3055" max="3055" width="11.375" style="290" customWidth="1"/>
    <col min="3056" max="3056" width="2.375" style="290" customWidth="1"/>
    <col min="3057" max="3057" width="11.375" style="290" customWidth="1"/>
    <col min="3058" max="3058" width="2.375" style="290" customWidth="1"/>
    <col min="3059" max="3059" width="10.875" style="290" customWidth="1"/>
    <col min="3060" max="3060" width="2.375" style="290" customWidth="1"/>
    <col min="3061" max="3061" width="11.125" style="290" customWidth="1"/>
    <col min="3062" max="3062" width="1.875" style="290" customWidth="1"/>
    <col min="3063" max="3063" width="11" style="290" customWidth="1"/>
    <col min="3064" max="3064" width="0.75" style="290" customWidth="1"/>
    <col min="3065" max="3065" width="1.875" style="290" customWidth="1"/>
    <col min="3066" max="3066" width="11.875" style="290" bestFit="1" customWidth="1"/>
    <col min="3067" max="3067" width="15.25" style="290" bestFit="1" customWidth="1"/>
    <col min="3068" max="3068" width="5" style="290" customWidth="1"/>
    <col min="3069" max="3069" width="10.25" style="290" bestFit="1" customWidth="1"/>
    <col min="3070" max="3070" width="5" style="290" customWidth="1"/>
    <col min="3071" max="3071" width="10.25" style="290" bestFit="1" customWidth="1"/>
    <col min="3072" max="3074" width="9.125" style="290"/>
    <col min="3075" max="3075" width="10.25" style="290" bestFit="1" customWidth="1"/>
    <col min="3076" max="3304" width="9.125" style="290"/>
    <col min="3305" max="3305" width="3.75" style="290" customWidth="1"/>
    <col min="3306" max="3306" width="4.875" style="290" customWidth="1"/>
    <col min="3307" max="3307" width="5.25" style="290" customWidth="1"/>
    <col min="3308" max="3308" width="31.25" style="290" customWidth="1"/>
    <col min="3309" max="3309" width="7.75" style="290" customWidth="1"/>
    <col min="3310" max="3310" width="2.375" style="290" customWidth="1"/>
    <col min="3311" max="3311" width="11.375" style="290" customWidth="1"/>
    <col min="3312" max="3312" width="2.375" style="290" customWidth="1"/>
    <col min="3313" max="3313" width="11.375" style="290" customWidth="1"/>
    <col min="3314" max="3314" width="2.375" style="290" customWidth="1"/>
    <col min="3315" max="3315" width="10.875" style="290" customWidth="1"/>
    <col min="3316" max="3316" width="2.375" style="290" customWidth="1"/>
    <col min="3317" max="3317" width="11.125" style="290" customWidth="1"/>
    <col min="3318" max="3318" width="1.875" style="290" customWidth="1"/>
    <col min="3319" max="3319" width="11" style="290" customWidth="1"/>
    <col min="3320" max="3320" width="0.75" style="290" customWidth="1"/>
    <col min="3321" max="3321" width="1.875" style="290" customWidth="1"/>
    <col min="3322" max="3322" width="11.875" style="290" bestFit="1" customWidth="1"/>
    <col min="3323" max="3323" width="15.25" style="290" bestFit="1" customWidth="1"/>
    <col min="3324" max="3324" width="5" style="290" customWidth="1"/>
    <col min="3325" max="3325" width="10.25" style="290" bestFit="1" customWidth="1"/>
    <col min="3326" max="3326" width="5" style="290" customWidth="1"/>
    <col min="3327" max="3327" width="10.25" style="290" bestFit="1" customWidth="1"/>
    <col min="3328" max="3330" width="9.125" style="290"/>
    <col min="3331" max="3331" width="10.25" style="290" bestFit="1" customWidth="1"/>
    <col min="3332" max="3560" width="9.125" style="290"/>
    <col min="3561" max="3561" width="3.75" style="290" customWidth="1"/>
    <col min="3562" max="3562" width="4.875" style="290" customWidth="1"/>
    <col min="3563" max="3563" width="5.25" style="290" customWidth="1"/>
    <col min="3564" max="3564" width="31.25" style="290" customWidth="1"/>
    <col min="3565" max="3565" width="7.75" style="290" customWidth="1"/>
    <col min="3566" max="3566" width="2.375" style="290" customWidth="1"/>
    <col min="3567" max="3567" width="11.375" style="290" customWidth="1"/>
    <col min="3568" max="3568" width="2.375" style="290" customWidth="1"/>
    <col min="3569" max="3569" width="11.375" style="290" customWidth="1"/>
    <col min="3570" max="3570" width="2.375" style="290" customWidth="1"/>
    <col min="3571" max="3571" width="10.875" style="290" customWidth="1"/>
    <col min="3572" max="3572" width="2.375" style="290" customWidth="1"/>
    <col min="3573" max="3573" width="11.125" style="290" customWidth="1"/>
    <col min="3574" max="3574" width="1.875" style="290" customWidth="1"/>
    <col min="3575" max="3575" width="11" style="290" customWidth="1"/>
    <col min="3576" max="3576" width="0.75" style="290" customWidth="1"/>
    <col min="3577" max="3577" width="1.875" style="290" customWidth="1"/>
    <col min="3578" max="3578" width="11.875" style="290" bestFit="1" customWidth="1"/>
    <col min="3579" max="3579" width="15.25" style="290" bestFit="1" customWidth="1"/>
    <col min="3580" max="3580" width="5" style="290" customWidth="1"/>
    <col min="3581" max="3581" width="10.25" style="290" bestFit="1" customWidth="1"/>
    <col min="3582" max="3582" width="5" style="290" customWidth="1"/>
    <col min="3583" max="3583" width="10.25" style="290" bestFit="1" customWidth="1"/>
    <col min="3584" max="3586" width="9.125" style="290"/>
    <col min="3587" max="3587" width="10.25" style="290" bestFit="1" customWidth="1"/>
    <col min="3588" max="3816" width="9.125" style="290"/>
    <col min="3817" max="3817" width="3.75" style="290" customWidth="1"/>
    <col min="3818" max="3818" width="4.875" style="290" customWidth="1"/>
    <col min="3819" max="3819" width="5.25" style="290" customWidth="1"/>
    <col min="3820" max="3820" width="31.25" style="290" customWidth="1"/>
    <col min="3821" max="3821" width="7.75" style="290" customWidth="1"/>
    <col min="3822" max="3822" width="2.375" style="290" customWidth="1"/>
    <col min="3823" max="3823" width="11.375" style="290" customWidth="1"/>
    <col min="3824" max="3824" width="2.375" style="290" customWidth="1"/>
    <col min="3825" max="3825" width="11.375" style="290" customWidth="1"/>
    <col min="3826" max="3826" width="2.375" style="290" customWidth="1"/>
    <col min="3827" max="3827" width="10.875" style="290" customWidth="1"/>
    <col min="3828" max="3828" width="2.375" style="290" customWidth="1"/>
    <col min="3829" max="3829" width="11.125" style="290" customWidth="1"/>
    <col min="3830" max="3830" width="1.875" style="290" customWidth="1"/>
    <col min="3831" max="3831" width="11" style="290" customWidth="1"/>
    <col min="3832" max="3832" width="0.75" style="290" customWidth="1"/>
    <col min="3833" max="3833" width="1.875" style="290" customWidth="1"/>
    <col min="3834" max="3834" width="11.875" style="290" bestFit="1" customWidth="1"/>
    <col min="3835" max="3835" width="15.25" style="290" bestFit="1" customWidth="1"/>
    <col min="3836" max="3836" width="5" style="290" customWidth="1"/>
    <col min="3837" max="3837" width="10.25" style="290" bestFit="1" customWidth="1"/>
    <col min="3838" max="3838" width="5" style="290" customWidth="1"/>
    <col min="3839" max="3839" width="10.25" style="290" bestFit="1" customWidth="1"/>
    <col min="3840" max="3842" width="9.125" style="290"/>
    <col min="3843" max="3843" width="10.25" style="290" bestFit="1" customWidth="1"/>
    <col min="3844" max="4072" width="9.125" style="290"/>
    <col min="4073" max="4073" width="3.75" style="290" customWidth="1"/>
    <col min="4074" max="4074" width="4.875" style="290" customWidth="1"/>
    <col min="4075" max="4075" width="5.25" style="290" customWidth="1"/>
    <col min="4076" max="4076" width="31.25" style="290" customWidth="1"/>
    <col min="4077" max="4077" width="7.75" style="290" customWidth="1"/>
    <col min="4078" max="4078" width="2.375" style="290" customWidth="1"/>
    <col min="4079" max="4079" width="11.375" style="290" customWidth="1"/>
    <col min="4080" max="4080" width="2.375" style="290" customWidth="1"/>
    <col min="4081" max="4081" width="11.375" style="290" customWidth="1"/>
    <col min="4082" max="4082" width="2.375" style="290" customWidth="1"/>
    <col min="4083" max="4083" width="10.875" style="290" customWidth="1"/>
    <col min="4084" max="4084" width="2.375" style="290" customWidth="1"/>
    <col min="4085" max="4085" width="11.125" style="290" customWidth="1"/>
    <col min="4086" max="4086" width="1.875" style="290" customWidth="1"/>
    <col min="4087" max="4087" width="11" style="290" customWidth="1"/>
    <col min="4088" max="4088" width="0.75" style="290" customWidth="1"/>
    <col min="4089" max="4089" width="1.875" style="290" customWidth="1"/>
    <col min="4090" max="4090" width="11.875" style="290" bestFit="1" customWidth="1"/>
    <col min="4091" max="4091" width="15.25" style="290" bestFit="1" customWidth="1"/>
    <col min="4092" max="4092" width="5" style="290" customWidth="1"/>
    <col min="4093" max="4093" width="10.25" style="290" bestFit="1" customWidth="1"/>
    <col min="4094" max="4094" width="5" style="290" customWidth="1"/>
    <col min="4095" max="4095" width="10.25" style="290" bestFit="1" customWidth="1"/>
    <col min="4096" max="4098" width="9.125" style="290"/>
    <col min="4099" max="4099" width="10.25" style="290" bestFit="1" customWidth="1"/>
    <col min="4100" max="4328" width="9.125" style="290"/>
    <col min="4329" max="4329" width="3.75" style="290" customWidth="1"/>
    <col min="4330" max="4330" width="4.875" style="290" customWidth="1"/>
    <col min="4331" max="4331" width="5.25" style="290" customWidth="1"/>
    <col min="4332" max="4332" width="31.25" style="290" customWidth="1"/>
    <col min="4333" max="4333" width="7.75" style="290" customWidth="1"/>
    <col min="4334" max="4334" width="2.375" style="290" customWidth="1"/>
    <col min="4335" max="4335" width="11.375" style="290" customWidth="1"/>
    <col min="4336" max="4336" width="2.375" style="290" customWidth="1"/>
    <col min="4337" max="4337" width="11.375" style="290" customWidth="1"/>
    <col min="4338" max="4338" width="2.375" style="290" customWidth="1"/>
    <col min="4339" max="4339" width="10.875" style="290" customWidth="1"/>
    <col min="4340" max="4340" width="2.375" style="290" customWidth="1"/>
    <col min="4341" max="4341" width="11.125" style="290" customWidth="1"/>
    <col min="4342" max="4342" width="1.875" style="290" customWidth="1"/>
    <col min="4343" max="4343" width="11" style="290" customWidth="1"/>
    <col min="4344" max="4344" width="0.75" style="290" customWidth="1"/>
    <col min="4345" max="4345" width="1.875" style="290" customWidth="1"/>
    <col min="4346" max="4346" width="11.875" style="290" bestFit="1" customWidth="1"/>
    <col min="4347" max="4347" width="15.25" style="290" bestFit="1" customWidth="1"/>
    <col min="4348" max="4348" width="5" style="290" customWidth="1"/>
    <col min="4349" max="4349" width="10.25" style="290" bestFit="1" customWidth="1"/>
    <col min="4350" max="4350" width="5" style="290" customWidth="1"/>
    <col min="4351" max="4351" width="10.25" style="290" bestFit="1" customWidth="1"/>
    <col min="4352" max="4354" width="9.125" style="290"/>
    <col min="4355" max="4355" width="10.25" style="290" bestFit="1" customWidth="1"/>
    <col min="4356" max="4584" width="9.125" style="290"/>
    <col min="4585" max="4585" width="3.75" style="290" customWidth="1"/>
    <col min="4586" max="4586" width="4.875" style="290" customWidth="1"/>
    <col min="4587" max="4587" width="5.25" style="290" customWidth="1"/>
    <col min="4588" max="4588" width="31.25" style="290" customWidth="1"/>
    <col min="4589" max="4589" width="7.75" style="290" customWidth="1"/>
    <col min="4590" max="4590" width="2.375" style="290" customWidth="1"/>
    <col min="4591" max="4591" width="11.375" style="290" customWidth="1"/>
    <col min="4592" max="4592" width="2.375" style="290" customWidth="1"/>
    <col min="4593" max="4593" width="11.375" style="290" customWidth="1"/>
    <col min="4594" max="4594" width="2.375" style="290" customWidth="1"/>
    <col min="4595" max="4595" width="10.875" style="290" customWidth="1"/>
    <col min="4596" max="4596" width="2.375" style="290" customWidth="1"/>
    <col min="4597" max="4597" width="11.125" style="290" customWidth="1"/>
    <col min="4598" max="4598" width="1.875" style="290" customWidth="1"/>
    <col min="4599" max="4599" width="11" style="290" customWidth="1"/>
    <col min="4600" max="4600" width="0.75" style="290" customWidth="1"/>
    <col min="4601" max="4601" width="1.875" style="290" customWidth="1"/>
    <col min="4602" max="4602" width="11.875" style="290" bestFit="1" customWidth="1"/>
    <col min="4603" max="4603" width="15.25" style="290" bestFit="1" customWidth="1"/>
    <col min="4604" max="4604" width="5" style="290" customWidth="1"/>
    <col min="4605" max="4605" width="10.25" style="290" bestFit="1" customWidth="1"/>
    <col min="4606" max="4606" width="5" style="290" customWidth="1"/>
    <col min="4607" max="4607" width="10.25" style="290" bestFit="1" customWidth="1"/>
    <col min="4608" max="4610" width="9.125" style="290"/>
    <col min="4611" max="4611" width="10.25" style="290" bestFit="1" customWidth="1"/>
    <col min="4612" max="4840" width="9.125" style="290"/>
    <col min="4841" max="4841" width="3.75" style="290" customWidth="1"/>
    <col min="4842" max="4842" width="4.875" style="290" customWidth="1"/>
    <col min="4843" max="4843" width="5.25" style="290" customWidth="1"/>
    <col min="4844" max="4844" width="31.25" style="290" customWidth="1"/>
    <col min="4845" max="4845" width="7.75" style="290" customWidth="1"/>
    <col min="4846" max="4846" width="2.375" style="290" customWidth="1"/>
    <col min="4847" max="4847" width="11.375" style="290" customWidth="1"/>
    <col min="4848" max="4848" width="2.375" style="290" customWidth="1"/>
    <col min="4849" max="4849" width="11.375" style="290" customWidth="1"/>
    <col min="4850" max="4850" width="2.375" style="290" customWidth="1"/>
    <col min="4851" max="4851" width="10.875" style="290" customWidth="1"/>
    <col min="4852" max="4852" width="2.375" style="290" customWidth="1"/>
    <col min="4853" max="4853" width="11.125" style="290" customWidth="1"/>
    <col min="4854" max="4854" width="1.875" style="290" customWidth="1"/>
    <col min="4855" max="4855" width="11" style="290" customWidth="1"/>
    <col min="4856" max="4856" width="0.75" style="290" customWidth="1"/>
    <col min="4857" max="4857" width="1.875" style="290" customWidth="1"/>
    <col min="4858" max="4858" width="11.875" style="290" bestFit="1" customWidth="1"/>
    <col min="4859" max="4859" width="15.25" style="290" bestFit="1" customWidth="1"/>
    <col min="4860" max="4860" width="5" style="290" customWidth="1"/>
    <col min="4861" max="4861" width="10.25" style="290" bestFit="1" customWidth="1"/>
    <col min="4862" max="4862" width="5" style="290" customWidth="1"/>
    <col min="4863" max="4863" width="10.25" style="290" bestFit="1" customWidth="1"/>
    <col min="4864" max="4866" width="9.125" style="290"/>
    <col min="4867" max="4867" width="10.25" style="290" bestFit="1" customWidth="1"/>
    <col min="4868" max="5096" width="9.125" style="290"/>
    <col min="5097" max="5097" width="3.75" style="290" customWidth="1"/>
    <col min="5098" max="5098" width="4.875" style="290" customWidth="1"/>
    <col min="5099" max="5099" width="5.25" style="290" customWidth="1"/>
    <col min="5100" max="5100" width="31.25" style="290" customWidth="1"/>
    <col min="5101" max="5101" width="7.75" style="290" customWidth="1"/>
    <col min="5102" max="5102" width="2.375" style="290" customWidth="1"/>
    <col min="5103" max="5103" width="11.375" style="290" customWidth="1"/>
    <col min="5104" max="5104" width="2.375" style="290" customWidth="1"/>
    <col min="5105" max="5105" width="11.375" style="290" customWidth="1"/>
    <col min="5106" max="5106" width="2.375" style="290" customWidth="1"/>
    <col min="5107" max="5107" width="10.875" style="290" customWidth="1"/>
    <col min="5108" max="5108" width="2.375" style="290" customWidth="1"/>
    <col min="5109" max="5109" width="11.125" style="290" customWidth="1"/>
    <col min="5110" max="5110" width="1.875" style="290" customWidth="1"/>
    <col min="5111" max="5111" width="11" style="290" customWidth="1"/>
    <col min="5112" max="5112" width="0.75" style="290" customWidth="1"/>
    <col min="5113" max="5113" width="1.875" style="290" customWidth="1"/>
    <col min="5114" max="5114" width="11.875" style="290" bestFit="1" customWidth="1"/>
    <col min="5115" max="5115" width="15.25" style="290" bestFit="1" customWidth="1"/>
    <col min="5116" max="5116" width="5" style="290" customWidth="1"/>
    <col min="5117" max="5117" width="10.25" style="290" bestFit="1" customWidth="1"/>
    <col min="5118" max="5118" width="5" style="290" customWidth="1"/>
    <col min="5119" max="5119" width="10.25" style="290" bestFit="1" customWidth="1"/>
    <col min="5120" max="5122" width="9.125" style="290"/>
    <col min="5123" max="5123" width="10.25" style="290" bestFit="1" customWidth="1"/>
    <col min="5124" max="5352" width="9.125" style="290"/>
    <col min="5353" max="5353" width="3.75" style="290" customWidth="1"/>
    <col min="5354" max="5354" width="4.875" style="290" customWidth="1"/>
    <col min="5355" max="5355" width="5.25" style="290" customWidth="1"/>
    <col min="5356" max="5356" width="31.25" style="290" customWidth="1"/>
    <col min="5357" max="5357" width="7.75" style="290" customWidth="1"/>
    <col min="5358" max="5358" width="2.375" style="290" customWidth="1"/>
    <col min="5359" max="5359" width="11.375" style="290" customWidth="1"/>
    <col min="5360" max="5360" width="2.375" style="290" customWidth="1"/>
    <col min="5361" max="5361" width="11.375" style="290" customWidth="1"/>
    <col min="5362" max="5362" width="2.375" style="290" customWidth="1"/>
    <col min="5363" max="5363" width="10.875" style="290" customWidth="1"/>
    <col min="5364" max="5364" width="2.375" style="290" customWidth="1"/>
    <col min="5365" max="5365" width="11.125" style="290" customWidth="1"/>
    <col min="5366" max="5366" width="1.875" style="290" customWidth="1"/>
    <col min="5367" max="5367" width="11" style="290" customWidth="1"/>
    <col min="5368" max="5368" width="0.75" style="290" customWidth="1"/>
    <col min="5369" max="5369" width="1.875" style="290" customWidth="1"/>
    <col min="5370" max="5370" width="11.875" style="290" bestFit="1" customWidth="1"/>
    <col min="5371" max="5371" width="15.25" style="290" bestFit="1" customWidth="1"/>
    <col min="5372" max="5372" width="5" style="290" customWidth="1"/>
    <col min="5373" max="5373" width="10.25" style="290" bestFit="1" customWidth="1"/>
    <col min="5374" max="5374" width="5" style="290" customWidth="1"/>
    <col min="5375" max="5375" width="10.25" style="290" bestFit="1" customWidth="1"/>
    <col min="5376" max="5378" width="9.125" style="290"/>
    <col min="5379" max="5379" width="10.25" style="290" bestFit="1" customWidth="1"/>
    <col min="5380" max="5608" width="9.125" style="290"/>
    <col min="5609" max="5609" width="3.75" style="290" customWidth="1"/>
    <col min="5610" max="5610" width="4.875" style="290" customWidth="1"/>
    <col min="5611" max="5611" width="5.25" style="290" customWidth="1"/>
    <col min="5612" max="5612" width="31.25" style="290" customWidth="1"/>
    <col min="5613" max="5613" width="7.75" style="290" customWidth="1"/>
    <col min="5614" max="5614" width="2.375" style="290" customWidth="1"/>
    <col min="5615" max="5615" width="11.375" style="290" customWidth="1"/>
    <col min="5616" max="5616" width="2.375" style="290" customWidth="1"/>
    <col min="5617" max="5617" width="11.375" style="290" customWidth="1"/>
    <col min="5618" max="5618" width="2.375" style="290" customWidth="1"/>
    <col min="5619" max="5619" width="10.875" style="290" customWidth="1"/>
    <col min="5620" max="5620" width="2.375" style="290" customWidth="1"/>
    <col min="5621" max="5621" width="11.125" style="290" customWidth="1"/>
    <col min="5622" max="5622" width="1.875" style="290" customWidth="1"/>
    <col min="5623" max="5623" width="11" style="290" customWidth="1"/>
    <col min="5624" max="5624" width="0.75" style="290" customWidth="1"/>
    <col min="5625" max="5625" width="1.875" style="290" customWidth="1"/>
    <col min="5626" max="5626" width="11.875" style="290" bestFit="1" customWidth="1"/>
    <col min="5627" max="5627" width="15.25" style="290" bestFit="1" customWidth="1"/>
    <col min="5628" max="5628" width="5" style="290" customWidth="1"/>
    <col min="5629" max="5629" width="10.25" style="290" bestFit="1" customWidth="1"/>
    <col min="5630" max="5630" width="5" style="290" customWidth="1"/>
    <col min="5631" max="5631" width="10.25" style="290" bestFit="1" customWidth="1"/>
    <col min="5632" max="5634" width="9.125" style="290"/>
    <col min="5635" max="5635" width="10.25" style="290" bestFit="1" customWidth="1"/>
    <col min="5636" max="5864" width="9.125" style="290"/>
    <col min="5865" max="5865" width="3.75" style="290" customWidth="1"/>
    <col min="5866" max="5866" width="4.875" style="290" customWidth="1"/>
    <col min="5867" max="5867" width="5.25" style="290" customWidth="1"/>
    <col min="5868" max="5868" width="31.25" style="290" customWidth="1"/>
    <col min="5869" max="5869" width="7.75" style="290" customWidth="1"/>
    <col min="5870" max="5870" width="2.375" style="290" customWidth="1"/>
    <col min="5871" max="5871" width="11.375" style="290" customWidth="1"/>
    <col min="5872" max="5872" width="2.375" style="290" customWidth="1"/>
    <col min="5873" max="5873" width="11.375" style="290" customWidth="1"/>
    <col min="5874" max="5874" width="2.375" style="290" customWidth="1"/>
    <col min="5875" max="5875" width="10.875" style="290" customWidth="1"/>
    <col min="5876" max="5876" width="2.375" style="290" customWidth="1"/>
    <col min="5877" max="5877" width="11.125" style="290" customWidth="1"/>
    <col min="5878" max="5878" width="1.875" style="290" customWidth="1"/>
    <col min="5879" max="5879" width="11" style="290" customWidth="1"/>
    <col min="5880" max="5880" width="0.75" style="290" customWidth="1"/>
    <col min="5881" max="5881" width="1.875" style="290" customWidth="1"/>
    <col min="5882" max="5882" width="11.875" style="290" bestFit="1" customWidth="1"/>
    <col min="5883" max="5883" width="15.25" style="290" bestFit="1" customWidth="1"/>
    <col min="5884" max="5884" width="5" style="290" customWidth="1"/>
    <col min="5885" max="5885" width="10.25" style="290" bestFit="1" customWidth="1"/>
    <col min="5886" max="5886" width="5" style="290" customWidth="1"/>
    <col min="5887" max="5887" width="10.25" style="290" bestFit="1" customWidth="1"/>
    <col min="5888" max="5890" width="9.125" style="290"/>
    <col min="5891" max="5891" width="10.25" style="290" bestFit="1" customWidth="1"/>
    <col min="5892" max="6120" width="9.125" style="290"/>
    <col min="6121" max="6121" width="3.75" style="290" customWidth="1"/>
    <col min="6122" max="6122" width="4.875" style="290" customWidth="1"/>
    <col min="6123" max="6123" width="5.25" style="290" customWidth="1"/>
    <col min="6124" max="6124" width="31.25" style="290" customWidth="1"/>
    <col min="6125" max="6125" width="7.75" style="290" customWidth="1"/>
    <col min="6126" max="6126" width="2.375" style="290" customWidth="1"/>
    <col min="6127" max="6127" width="11.375" style="290" customWidth="1"/>
    <col min="6128" max="6128" width="2.375" style="290" customWidth="1"/>
    <col min="6129" max="6129" width="11.375" style="290" customWidth="1"/>
    <col min="6130" max="6130" width="2.375" style="290" customWidth="1"/>
    <col min="6131" max="6131" width="10.875" style="290" customWidth="1"/>
    <col min="6132" max="6132" width="2.375" style="290" customWidth="1"/>
    <col min="6133" max="6133" width="11.125" style="290" customWidth="1"/>
    <col min="6134" max="6134" width="1.875" style="290" customWidth="1"/>
    <col min="6135" max="6135" width="11" style="290" customWidth="1"/>
    <col min="6136" max="6136" width="0.75" style="290" customWidth="1"/>
    <col min="6137" max="6137" width="1.875" style="290" customWidth="1"/>
    <col min="6138" max="6138" width="11.875" style="290" bestFit="1" customWidth="1"/>
    <col min="6139" max="6139" width="15.25" style="290" bestFit="1" customWidth="1"/>
    <col min="6140" max="6140" width="5" style="290" customWidth="1"/>
    <col min="6141" max="6141" width="10.25" style="290" bestFit="1" customWidth="1"/>
    <col min="6142" max="6142" width="5" style="290" customWidth="1"/>
    <col min="6143" max="6143" width="10.25" style="290" bestFit="1" customWidth="1"/>
    <col min="6144" max="6146" width="9.125" style="290"/>
    <col min="6147" max="6147" width="10.25" style="290" bestFit="1" customWidth="1"/>
    <col min="6148" max="6376" width="9.125" style="290"/>
    <col min="6377" max="6377" width="3.75" style="290" customWidth="1"/>
    <col min="6378" max="6378" width="4.875" style="290" customWidth="1"/>
    <col min="6379" max="6379" width="5.25" style="290" customWidth="1"/>
    <col min="6380" max="6380" width="31.25" style="290" customWidth="1"/>
    <col min="6381" max="6381" width="7.75" style="290" customWidth="1"/>
    <col min="6382" max="6382" width="2.375" style="290" customWidth="1"/>
    <col min="6383" max="6383" width="11.375" style="290" customWidth="1"/>
    <col min="6384" max="6384" width="2.375" style="290" customWidth="1"/>
    <col min="6385" max="6385" width="11.375" style="290" customWidth="1"/>
    <col min="6386" max="6386" width="2.375" style="290" customWidth="1"/>
    <col min="6387" max="6387" width="10.875" style="290" customWidth="1"/>
    <col min="6388" max="6388" width="2.375" style="290" customWidth="1"/>
    <col min="6389" max="6389" width="11.125" style="290" customWidth="1"/>
    <col min="6390" max="6390" width="1.875" style="290" customWidth="1"/>
    <col min="6391" max="6391" width="11" style="290" customWidth="1"/>
    <col min="6392" max="6392" width="0.75" style="290" customWidth="1"/>
    <col min="6393" max="6393" width="1.875" style="290" customWidth="1"/>
    <col min="6394" max="6394" width="11.875" style="290" bestFit="1" customWidth="1"/>
    <col min="6395" max="6395" width="15.25" style="290" bestFit="1" customWidth="1"/>
    <col min="6396" max="6396" width="5" style="290" customWidth="1"/>
    <col min="6397" max="6397" width="10.25" style="290" bestFit="1" customWidth="1"/>
    <col min="6398" max="6398" width="5" style="290" customWidth="1"/>
    <col min="6399" max="6399" width="10.25" style="290" bestFit="1" customWidth="1"/>
    <col min="6400" max="6402" width="9.125" style="290"/>
    <col min="6403" max="6403" width="10.25" style="290" bestFit="1" customWidth="1"/>
    <col min="6404" max="6632" width="9.125" style="290"/>
    <col min="6633" max="6633" width="3.75" style="290" customWidth="1"/>
    <col min="6634" max="6634" width="4.875" style="290" customWidth="1"/>
    <col min="6635" max="6635" width="5.25" style="290" customWidth="1"/>
    <col min="6636" max="6636" width="31.25" style="290" customWidth="1"/>
    <col min="6637" max="6637" width="7.75" style="290" customWidth="1"/>
    <col min="6638" max="6638" width="2.375" style="290" customWidth="1"/>
    <col min="6639" max="6639" width="11.375" style="290" customWidth="1"/>
    <col min="6640" max="6640" width="2.375" style="290" customWidth="1"/>
    <col min="6641" max="6641" width="11.375" style="290" customWidth="1"/>
    <col min="6642" max="6642" width="2.375" style="290" customWidth="1"/>
    <col min="6643" max="6643" width="10.875" style="290" customWidth="1"/>
    <col min="6644" max="6644" width="2.375" style="290" customWidth="1"/>
    <col min="6645" max="6645" width="11.125" style="290" customWidth="1"/>
    <col min="6646" max="6646" width="1.875" style="290" customWidth="1"/>
    <col min="6647" max="6647" width="11" style="290" customWidth="1"/>
    <col min="6648" max="6648" width="0.75" style="290" customWidth="1"/>
    <col min="6649" max="6649" width="1.875" style="290" customWidth="1"/>
    <col min="6650" max="6650" width="11.875" style="290" bestFit="1" customWidth="1"/>
    <col min="6651" max="6651" width="15.25" style="290" bestFit="1" customWidth="1"/>
    <col min="6652" max="6652" width="5" style="290" customWidth="1"/>
    <col min="6653" max="6653" width="10.25" style="290" bestFit="1" customWidth="1"/>
    <col min="6654" max="6654" width="5" style="290" customWidth="1"/>
    <col min="6655" max="6655" width="10.25" style="290" bestFit="1" customWidth="1"/>
    <col min="6656" max="6658" width="9.125" style="290"/>
    <col min="6659" max="6659" width="10.25" style="290" bestFit="1" customWidth="1"/>
    <col min="6660" max="6888" width="9.125" style="290"/>
    <col min="6889" max="6889" width="3.75" style="290" customWidth="1"/>
    <col min="6890" max="6890" width="4.875" style="290" customWidth="1"/>
    <col min="6891" max="6891" width="5.25" style="290" customWidth="1"/>
    <col min="6892" max="6892" width="31.25" style="290" customWidth="1"/>
    <col min="6893" max="6893" width="7.75" style="290" customWidth="1"/>
    <col min="6894" max="6894" width="2.375" style="290" customWidth="1"/>
    <col min="6895" max="6895" width="11.375" style="290" customWidth="1"/>
    <col min="6896" max="6896" width="2.375" style="290" customWidth="1"/>
    <col min="6897" max="6897" width="11.375" style="290" customWidth="1"/>
    <col min="6898" max="6898" width="2.375" style="290" customWidth="1"/>
    <col min="6899" max="6899" width="10.875" style="290" customWidth="1"/>
    <col min="6900" max="6900" width="2.375" style="290" customWidth="1"/>
    <col min="6901" max="6901" width="11.125" style="290" customWidth="1"/>
    <col min="6902" max="6902" width="1.875" style="290" customWidth="1"/>
    <col min="6903" max="6903" width="11" style="290" customWidth="1"/>
    <col min="6904" max="6904" width="0.75" style="290" customWidth="1"/>
    <col min="6905" max="6905" width="1.875" style="290" customWidth="1"/>
    <col min="6906" max="6906" width="11.875" style="290" bestFit="1" customWidth="1"/>
    <col min="6907" max="6907" width="15.25" style="290" bestFit="1" customWidth="1"/>
    <col min="6908" max="6908" width="5" style="290" customWidth="1"/>
    <col min="6909" max="6909" width="10.25" style="290" bestFit="1" customWidth="1"/>
    <col min="6910" max="6910" width="5" style="290" customWidth="1"/>
    <col min="6911" max="6911" width="10.25" style="290" bestFit="1" customWidth="1"/>
    <col min="6912" max="6914" width="9.125" style="290"/>
    <col min="6915" max="6915" width="10.25" style="290" bestFit="1" customWidth="1"/>
    <col min="6916" max="7144" width="9.125" style="290"/>
    <col min="7145" max="7145" width="3.75" style="290" customWidth="1"/>
    <col min="7146" max="7146" width="4.875" style="290" customWidth="1"/>
    <col min="7147" max="7147" width="5.25" style="290" customWidth="1"/>
    <col min="7148" max="7148" width="31.25" style="290" customWidth="1"/>
    <col min="7149" max="7149" width="7.75" style="290" customWidth="1"/>
    <col min="7150" max="7150" width="2.375" style="290" customWidth="1"/>
    <col min="7151" max="7151" width="11.375" style="290" customWidth="1"/>
    <col min="7152" max="7152" width="2.375" style="290" customWidth="1"/>
    <col min="7153" max="7153" width="11.375" style="290" customWidth="1"/>
    <col min="7154" max="7154" width="2.375" style="290" customWidth="1"/>
    <col min="7155" max="7155" width="10.875" style="290" customWidth="1"/>
    <col min="7156" max="7156" width="2.375" style="290" customWidth="1"/>
    <col min="7157" max="7157" width="11.125" style="290" customWidth="1"/>
    <col min="7158" max="7158" width="1.875" style="290" customWidth="1"/>
    <col min="7159" max="7159" width="11" style="290" customWidth="1"/>
    <col min="7160" max="7160" width="0.75" style="290" customWidth="1"/>
    <col min="7161" max="7161" width="1.875" style="290" customWidth="1"/>
    <col min="7162" max="7162" width="11.875" style="290" bestFit="1" customWidth="1"/>
    <col min="7163" max="7163" width="15.25" style="290" bestFit="1" customWidth="1"/>
    <col min="7164" max="7164" width="5" style="290" customWidth="1"/>
    <col min="7165" max="7165" width="10.25" style="290" bestFit="1" customWidth="1"/>
    <col min="7166" max="7166" width="5" style="290" customWidth="1"/>
    <col min="7167" max="7167" width="10.25" style="290" bestFit="1" customWidth="1"/>
    <col min="7168" max="7170" width="9.125" style="290"/>
    <col min="7171" max="7171" width="10.25" style="290" bestFit="1" customWidth="1"/>
    <col min="7172" max="7400" width="9.125" style="290"/>
    <col min="7401" max="7401" width="3.75" style="290" customWidth="1"/>
    <col min="7402" max="7402" width="4.875" style="290" customWidth="1"/>
    <col min="7403" max="7403" width="5.25" style="290" customWidth="1"/>
    <col min="7404" max="7404" width="31.25" style="290" customWidth="1"/>
    <col min="7405" max="7405" width="7.75" style="290" customWidth="1"/>
    <col min="7406" max="7406" width="2.375" style="290" customWidth="1"/>
    <col min="7407" max="7407" width="11.375" style="290" customWidth="1"/>
    <col min="7408" max="7408" width="2.375" style="290" customWidth="1"/>
    <col min="7409" max="7409" width="11.375" style="290" customWidth="1"/>
    <col min="7410" max="7410" width="2.375" style="290" customWidth="1"/>
    <col min="7411" max="7411" width="10.875" style="290" customWidth="1"/>
    <col min="7412" max="7412" width="2.375" style="290" customWidth="1"/>
    <col min="7413" max="7413" width="11.125" style="290" customWidth="1"/>
    <col min="7414" max="7414" width="1.875" style="290" customWidth="1"/>
    <col min="7415" max="7415" width="11" style="290" customWidth="1"/>
    <col min="7416" max="7416" width="0.75" style="290" customWidth="1"/>
    <col min="7417" max="7417" width="1.875" style="290" customWidth="1"/>
    <col min="7418" max="7418" width="11.875" style="290" bestFit="1" customWidth="1"/>
    <col min="7419" max="7419" width="15.25" style="290" bestFit="1" customWidth="1"/>
    <col min="7420" max="7420" width="5" style="290" customWidth="1"/>
    <col min="7421" max="7421" width="10.25" style="290" bestFit="1" customWidth="1"/>
    <col min="7422" max="7422" width="5" style="290" customWidth="1"/>
    <col min="7423" max="7423" width="10.25" style="290" bestFit="1" customWidth="1"/>
    <col min="7424" max="7426" width="9.125" style="290"/>
    <col min="7427" max="7427" width="10.25" style="290" bestFit="1" customWidth="1"/>
    <col min="7428" max="7656" width="9.125" style="290"/>
    <col min="7657" max="7657" width="3.75" style="290" customWidth="1"/>
    <col min="7658" max="7658" width="4.875" style="290" customWidth="1"/>
    <col min="7659" max="7659" width="5.25" style="290" customWidth="1"/>
    <col min="7660" max="7660" width="31.25" style="290" customWidth="1"/>
    <col min="7661" max="7661" width="7.75" style="290" customWidth="1"/>
    <col min="7662" max="7662" width="2.375" style="290" customWidth="1"/>
    <col min="7663" max="7663" width="11.375" style="290" customWidth="1"/>
    <col min="7664" max="7664" width="2.375" style="290" customWidth="1"/>
    <col min="7665" max="7665" width="11.375" style="290" customWidth="1"/>
    <col min="7666" max="7666" width="2.375" style="290" customWidth="1"/>
    <col min="7667" max="7667" width="10.875" style="290" customWidth="1"/>
    <col min="7668" max="7668" width="2.375" style="290" customWidth="1"/>
    <col min="7669" max="7669" width="11.125" style="290" customWidth="1"/>
    <col min="7670" max="7670" width="1.875" style="290" customWidth="1"/>
    <col min="7671" max="7671" width="11" style="290" customWidth="1"/>
    <col min="7672" max="7672" width="0.75" style="290" customWidth="1"/>
    <col min="7673" max="7673" width="1.875" style="290" customWidth="1"/>
    <col min="7674" max="7674" width="11.875" style="290" bestFit="1" customWidth="1"/>
    <col min="7675" max="7675" width="15.25" style="290" bestFit="1" customWidth="1"/>
    <col min="7676" max="7676" width="5" style="290" customWidth="1"/>
    <col min="7677" max="7677" width="10.25" style="290" bestFit="1" customWidth="1"/>
    <col min="7678" max="7678" width="5" style="290" customWidth="1"/>
    <col min="7679" max="7679" width="10.25" style="290" bestFit="1" customWidth="1"/>
    <col min="7680" max="7682" width="9.125" style="290"/>
    <col min="7683" max="7683" width="10.25" style="290" bestFit="1" customWidth="1"/>
    <col min="7684" max="7912" width="9.125" style="290"/>
    <col min="7913" max="7913" width="3.75" style="290" customWidth="1"/>
    <col min="7914" max="7914" width="4.875" style="290" customWidth="1"/>
    <col min="7915" max="7915" width="5.25" style="290" customWidth="1"/>
    <col min="7916" max="7916" width="31.25" style="290" customWidth="1"/>
    <col min="7917" max="7917" width="7.75" style="290" customWidth="1"/>
    <col min="7918" max="7918" width="2.375" style="290" customWidth="1"/>
    <col min="7919" max="7919" width="11.375" style="290" customWidth="1"/>
    <col min="7920" max="7920" width="2.375" style="290" customWidth="1"/>
    <col min="7921" max="7921" width="11.375" style="290" customWidth="1"/>
    <col min="7922" max="7922" width="2.375" style="290" customWidth="1"/>
    <col min="7923" max="7923" width="10.875" style="290" customWidth="1"/>
    <col min="7924" max="7924" width="2.375" style="290" customWidth="1"/>
    <col min="7925" max="7925" width="11.125" style="290" customWidth="1"/>
    <col min="7926" max="7926" width="1.875" style="290" customWidth="1"/>
    <col min="7927" max="7927" width="11" style="290" customWidth="1"/>
    <col min="7928" max="7928" width="0.75" style="290" customWidth="1"/>
    <col min="7929" max="7929" width="1.875" style="290" customWidth="1"/>
    <col min="7930" max="7930" width="11.875" style="290" bestFit="1" customWidth="1"/>
    <col min="7931" max="7931" width="15.25" style="290" bestFit="1" customWidth="1"/>
    <col min="7932" max="7932" width="5" style="290" customWidth="1"/>
    <col min="7933" max="7933" width="10.25" style="290" bestFit="1" customWidth="1"/>
    <col min="7934" max="7934" width="5" style="290" customWidth="1"/>
    <col min="7935" max="7935" width="10.25" style="290" bestFit="1" customWidth="1"/>
    <col min="7936" max="7938" width="9.125" style="290"/>
    <col min="7939" max="7939" width="10.25" style="290" bestFit="1" customWidth="1"/>
    <col min="7940" max="8168" width="9.125" style="290"/>
    <col min="8169" max="8169" width="3.75" style="290" customWidth="1"/>
    <col min="8170" max="8170" width="4.875" style="290" customWidth="1"/>
    <col min="8171" max="8171" width="5.25" style="290" customWidth="1"/>
    <col min="8172" max="8172" width="31.25" style="290" customWidth="1"/>
    <col min="8173" max="8173" width="7.75" style="290" customWidth="1"/>
    <col min="8174" max="8174" width="2.375" style="290" customWidth="1"/>
    <col min="8175" max="8175" width="11.375" style="290" customWidth="1"/>
    <col min="8176" max="8176" width="2.375" style="290" customWidth="1"/>
    <col min="8177" max="8177" width="11.375" style="290" customWidth="1"/>
    <col min="8178" max="8178" width="2.375" style="290" customWidth="1"/>
    <col min="8179" max="8179" width="10.875" style="290" customWidth="1"/>
    <col min="8180" max="8180" width="2.375" style="290" customWidth="1"/>
    <col min="8181" max="8181" width="11.125" style="290" customWidth="1"/>
    <col min="8182" max="8182" width="1.875" style="290" customWidth="1"/>
    <col min="8183" max="8183" width="11" style="290" customWidth="1"/>
    <col min="8184" max="8184" width="0.75" style="290" customWidth="1"/>
    <col min="8185" max="8185" width="1.875" style="290" customWidth="1"/>
    <col min="8186" max="8186" width="11.875" style="290" bestFit="1" customWidth="1"/>
    <col min="8187" max="8187" width="15.25" style="290" bestFit="1" customWidth="1"/>
    <col min="8188" max="8188" width="5" style="290" customWidth="1"/>
    <col min="8189" max="8189" width="10.25" style="290" bestFit="1" customWidth="1"/>
    <col min="8190" max="8190" width="5" style="290" customWidth="1"/>
    <col min="8191" max="8191" width="10.25" style="290" bestFit="1" customWidth="1"/>
    <col min="8192" max="8194" width="9.125" style="290"/>
    <col min="8195" max="8195" width="10.25" style="290" bestFit="1" customWidth="1"/>
    <col min="8196" max="8424" width="9.125" style="290"/>
    <col min="8425" max="8425" width="3.75" style="290" customWidth="1"/>
    <col min="8426" max="8426" width="4.875" style="290" customWidth="1"/>
    <col min="8427" max="8427" width="5.25" style="290" customWidth="1"/>
    <col min="8428" max="8428" width="31.25" style="290" customWidth="1"/>
    <col min="8429" max="8429" width="7.75" style="290" customWidth="1"/>
    <col min="8430" max="8430" width="2.375" style="290" customWidth="1"/>
    <col min="8431" max="8431" width="11.375" style="290" customWidth="1"/>
    <col min="8432" max="8432" width="2.375" style="290" customWidth="1"/>
    <col min="8433" max="8433" width="11.375" style="290" customWidth="1"/>
    <col min="8434" max="8434" width="2.375" style="290" customWidth="1"/>
    <col min="8435" max="8435" width="10.875" style="290" customWidth="1"/>
    <col min="8436" max="8436" width="2.375" style="290" customWidth="1"/>
    <col min="8437" max="8437" width="11.125" style="290" customWidth="1"/>
    <col min="8438" max="8438" width="1.875" style="290" customWidth="1"/>
    <col min="8439" max="8439" width="11" style="290" customWidth="1"/>
    <col min="8440" max="8440" width="0.75" style="290" customWidth="1"/>
    <col min="8441" max="8441" width="1.875" style="290" customWidth="1"/>
    <col min="8442" max="8442" width="11.875" style="290" bestFit="1" customWidth="1"/>
    <col min="8443" max="8443" width="15.25" style="290" bestFit="1" customWidth="1"/>
    <col min="8444" max="8444" width="5" style="290" customWidth="1"/>
    <col min="8445" max="8445" width="10.25" style="290" bestFit="1" customWidth="1"/>
    <col min="8446" max="8446" width="5" style="290" customWidth="1"/>
    <col min="8447" max="8447" width="10.25" style="290" bestFit="1" customWidth="1"/>
    <col min="8448" max="8450" width="9.125" style="290"/>
    <col min="8451" max="8451" width="10.25" style="290" bestFit="1" customWidth="1"/>
    <col min="8452" max="8680" width="9.125" style="290"/>
    <col min="8681" max="8681" width="3.75" style="290" customWidth="1"/>
    <col min="8682" max="8682" width="4.875" style="290" customWidth="1"/>
    <col min="8683" max="8683" width="5.25" style="290" customWidth="1"/>
    <col min="8684" max="8684" width="31.25" style="290" customWidth="1"/>
    <col min="8685" max="8685" width="7.75" style="290" customWidth="1"/>
    <col min="8686" max="8686" width="2.375" style="290" customWidth="1"/>
    <col min="8687" max="8687" width="11.375" style="290" customWidth="1"/>
    <col min="8688" max="8688" width="2.375" style="290" customWidth="1"/>
    <col min="8689" max="8689" width="11.375" style="290" customWidth="1"/>
    <col min="8690" max="8690" width="2.375" style="290" customWidth="1"/>
    <col min="8691" max="8691" width="10.875" style="290" customWidth="1"/>
    <col min="8692" max="8692" width="2.375" style="290" customWidth="1"/>
    <col min="8693" max="8693" width="11.125" style="290" customWidth="1"/>
    <col min="8694" max="8694" width="1.875" style="290" customWidth="1"/>
    <col min="8695" max="8695" width="11" style="290" customWidth="1"/>
    <col min="8696" max="8696" width="0.75" style="290" customWidth="1"/>
    <col min="8697" max="8697" width="1.875" style="290" customWidth="1"/>
    <col min="8698" max="8698" width="11.875" style="290" bestFit="1" customWidth="1"/>
    <col min="8699" max="8699" width="15.25" style="290" bestFit="1" customWidth="1"/>
    <col min="8700" max="8700" width="5" style="290" customWidth="1"/>
    <col min="8701" max="8701" width="10.25" style="290" bestFit="1" customWidth="1"/>
    <col min="8702" max="8702" width="5" style="290" customWidth="1"/>
    <col min="8703" max="8703" width="10.25" style="290" bestFit="1" customWidth="1"/>
    <col min="8704" max="8706" width="9.125" style="290"/>
    <col min="8707" max="8707" width="10.25" style="290" bestFit="1" customWidth="1"/>
    <col min="8708" max="8936" width="9.125" style="290"/>
    <col min="8937" max="8937" width="3.75" style="290" customWidth="1"/>
    <col min="8938" max="8938" width="4.875" style="290" customWidth="1"/>
    <col min="8939" max="8939" width="5.25" style="290" customWidth="1"/>
    <col min="8940" max="8940" width="31.25" style="290" customWidth="1"/>
    <col min="8941" max="8941" width="7.75" style="290" customWidth="1"/>
    <col min="8942" max="8942" width="2.375" style="290" customWidth="1"/>
    <col min="8943" max="8943" width="11.375" style="290" customWidth="1"/>
    <col min="8944" max="8944" width="2.375" style="290" customWidth="1"/>
    <col min="8945" max="8945" width="11.375" style="290" customWidth="1"/>
    <col min="8946" max="8946" width="2.375" style="290" customWidth="1"/>
    <col min="8947" max="8947" width="10.875" style="290" customWidth="1"/>
    <col min="8948" max="8948" width="2.375" style="290" customWidth="1"/>
    <col min="8949" max="8949" width="11.125" style="290" customWidth="1"/>
    <col min="8950" max="8950" width="1.875" style="290" customWidth="1"/>
    <col min="8951" max="8951" width="11" style="290" customWidth="1"/>
    <col min="8952" max="8952" width="0.75" style="290" customWidth="1"/>
    <col min="8953" max="8953" width="1.875" style="290" customWidth="1"/>
    <col min="8954" max="8954" width="11.875" style="290" bestFit="1" customWidth="1"/>
    <col min="8955" max="8955" width="15.25" style="290" bestFit="1" customWidth="1"/>
    <col min="8956" max="8956" width="5" style="290" customWidth="1"/>
    <col min="8957" max="8957" width="10.25" style="290" bestFit="1" customWidth="1"/>
    <col min="8958" max="8958" width="5" style="290" customWidth="1"/>
    <col min="8959" max="8959" width="10.25" style="290" bestFit="1" customWidth="1"/>
    <col min="8960" max="8962" width="9.125" style="290"/>
    <col min="8963" max="8963" width="10.25" style="290" bestFit="1" customWidth="1"/>
    <col min="8964" max="9192" width="9.125" style="290"/>
    <col min="9193" max="9193" width="3.75" style="290" customWidth="1"/>
    <col min="9194" max="9194" width="4.875" style="290" customWidth="1"/>
    <col min="9195" max="9195" width="5.25" style="290" customWidth="1"/>
    <col min="9196" max="9196" width="31.25" style="290" customWidth="1"/>
    <col min="9197" max="9197" width="7.75" style="290" customWidth="1"/>
    <col min="9198" max="9198" width="2.375" style="290" customWidth="1"/>
    <col min="9199" max="9199" width="11.375" style="290" customWidth="1"/>
    <col min="9200" max="9200" width="2.375" style="290" customWidth="1"/>
    <col min="9201" max="9201" width="11.375" style="290" customWidth="1"/>
    <col min="9202" max="9202" width="2.375" style="290" customWidth="1"/>
    <col min="9203" max="9203" width="10.875" style="290" customWidth="1"/>
    <col min="9204" max="9204" width="2.375" style="290" customWidth="1"/>
    <col min="9205" max="9205" width="11.125" style="290" customWidth="1"/>
    <col min="9206" max="9206" width="1.875" style="290" customWidth="1"/>
    <col min="9207" max="9207" width="11" style="290" customWidth="1"/>
    <col min="9208" max="9208" width="0.75" style="290" customWidth="1"/>
    <col min="9209" max="9209" width="1.875" style="290" customWidth="1"/>
    <col min="9210" max="9210" width="11.875" style="290" bestFit="1" customWidth="1"/>
    <col min="9211" max="9211" width="15.25" style="290" bestFit="1" customWidth="1"/>
    <col min="9212" max="9212" width="5" style="290" customWidth="1"/>
    <col min="9213" max="9213" width="10.25" style="290" bestFit="1" customWidth="1"/>
    <col min="9214" max="9214" width="5" style="290" customWidth="1"/>
    <col min="9215" max="9215" width="10.25" style="290" bestFit="1" customWidth="1"/>
    <col min="9216" max="9218" width="9.125" style="290"/>
    <col min="9219" max="9219" width="10.25" style="290" bestFit="1" customWidth="1"/>
    <col min="9220" max="9448" width="9.125" style="290"/>
    <col min="9449" max="9449" width="3.75" style="290" customWidth="1"/>
    <col min="9450" max="9450" width="4.875" style="290" customWidth="1"/>
    <col min="9451" max="9451" width="5.25" style="290" customWidth="1"/>
    <col min="9452" max="9452" width="31.25" style="290" customWidth="1"/>
    <col min="9453" max="9453" width="7.75" style="290" customWidth="1"/>
    <col min="9454" max="9454" width="2.375" style="290" customWidth="1"/>
    <col min="9455" max="9455" width="11.375" style="290" customWidth="1"/>
    <col min="9456" max="9456" width="2.375" style="290" customWidth="1"/>
    <col min="9457" max="9457" width="11.375" style="290" customWidth="1"/>
    <col min="9458" max="9458" width="2.375" style="290" customWidth="1"/>
    <col min="9459" max="9459" width="10.875" style="290" customWidth="1"/>
    <col min="9460" max="9460" width="2.375" style="290" customWidth="1"/>
    <col min="9461" max="9461" width="11.125" style="290" customWidth="1"/>
    <col min="9462" max="9462" width="1.875" style="290" customWidth="1"/>
    <col min="9463" max="9463" width="11" style="290" customWidth="1"/>
    <col min="9464" max="9464" width="0.75" style="290" customWidth="1"/>
    <col min="9465" max="9465" width="1.875" style="290" customWidth="1"/>
    <col min="9466" max="9466" width="11.875" style="290" bestFit="1" customWidth="1"/>
    <col min="9467" max="9467" width="15.25" style="290" bestFit="1" customWidth="1"/>
    <col min="9468" max="9468" width="5" style="290" customWidth="1"/>
    <col min="9469" max="9469" width="10.25" style="290" bestFit="1" customWidth="1"/>
    <col min="9470" max="9470" width="5" style="290" customWidth="1"/>
    <col min="9471" max="9471" width="10.25" style="290" bestFit="1" customWidth="1"/>
    <col min="9472" max="9474" width="9.125" style="290"/>
    <col min="9475" max="9475" width="10.25" style="290" bestFit="1" customWidth="1"/>
    <col min="9476" max="9704" width="9.125" style="290"/>
    <col min="9705" max="9705" width="3.75" style="290" customWidth="1"/>
    <col min="9706" max="9706" width="4.875" style="290" customWidth="1"/>
    <col min="9707" max="9707" width="5.25" style="290" customWidth="1"/>
    <col min="9708" max="9708" width="31.25" style="290" customWidth="1"/>
    <col min="9709" max="9709" width="7.75" style="290" customWidth="1"/>
    <col min="9710" max="9710" width="2.375" style="290" customWidth="1"/>
    <col min="9711" max="9711" width="11.375" style="290" customWidth="1"/>
    <col min="9712" max="9712" width="2.375" style="290" customWidth="1"/>
    <col min="9713" max="9713" width="11.375" style="290" customWidth="1"/>
    <col min="9714" max="9714" width="2.375" style="290" customWidth="1"/>
    <col min="9715" max="9715" width="10.875" style="290" customWidth="1"/>
    <col min="9716" max="9716" width="2.375" style="290" customWidth="1"/>
    <col min="9717" max="9717" width="11.125" style="290" customWidth="1"/>
    <col min="9718" max="9718" width="1.875" style="290" customWidth="1"/>
    <col min="9719" max="9719" width="11" style="290" customWidth="1"/>
    <col min="9720" max="9720" width="0.75" style="290" customWidth="1"/>
    <col min="9721" max="9721" width="1.875" style="290" customWidth="1"/>
    <col min="9722" max="9722" width="11.875" style="290" bestFit="1" customWidth="1"/>
    <col min="9723" max="9723" width="15.25" style="290" bestFit="1" customWidth="1"/>
    <col min="9724" max="9724" width="5" style="290" customWidth="1"/>
    <col min="9725" max="9725" width="10.25" style="290" bestFit="1" customWidth="1"/>
    <col min="9726" max="9726" width="5" style="290" customWidth="1"/>
    <col min="9727" max="9727" width="10.25" style="290" bestFit="1" customWidth="1"/>
    <col min="9728" max="9730" width="9.125" style="290"/>
    <col min="9731" max="9731" width="10.25" style="290" bestFit="1" customWidth="1"/>
    <col min="9732" max="9960" width="9.125" style="290"/>
    <col min="9961" max="9961" width="3.75" style="290" customWidth="1"/>
    <col min="9962" max="9962" width="4.875" style="290" customWidth="1"/>
    <col min="9963" max="9963" width="5.25" style="290" customWidth="1"/>
    <col min="9964" max="9964" width="31.25" style="290" customWidth="1"/>
    <col min="9965" max="9965" width="7.75" style="290" customWidth="1"/>
    <col min="9966" max="9966" width="2.375" style="290" customWidth="1"/>
    <col min="9967" max="9967" width="11.375" style="290" customWidth="1"/>
    <col min="9968" max="9968" width="2.375" style="290" customWidth="1"/>
    <col min="9969" max="9969" width="11.375" style="290" customWidth="1"/>
    <col min="9970" max="9970" width="2.375" style="290" customWidth="1"/>
    <col min="9971" max="9971" width="10.875" style="290" customWidth="1"/>
    <col min="9972" max="9972" width="2.375" style="290" customWidth="1"/>
    <col min="9973" max="9973" width="11.125" style="290" customWidth="1"/>
    <col min="9974" max="9974" width="1.875" style="290" customWidth="1"/>
    <col min="9975" max="9975" width="11" style="290" customWidth="1"/>
    <col min="9976" max="9976" width="0.75" style="290" customWidth="1"/>
    <col min="9977" max="9977" width="1.875" style="290" customWidth="1"/>
    <col min="9978" max="9978" width="11.875" style="290" bestFit="1" customWidth="1"/>
    <col min="9979" max="9979" width="15.25" style="290" bestFit="1" customWidth="1"/>
    <col min="9980" max="9980" width="5" style="290" customWidth="1"/>
    <col min="9981" max="9981" width="10.25" style="290" bestFit="1" customWidth="1"/>
    <col min="9982" max="9982" width="5" style="290" customWidth="1"/>
    <col min="9983" max="9983" width="10.25" style="290" bestFit="1" customWidth="1"/>
    <col min="9984" max="9986" width="9.125" style="290"/>
    <col min="9987" max="9987" width="10.25" style="290" bestFit="1" customWidth="1"/>
    <col min="9988" max="10216" width="9.125" style="290"/>
    <col min="10217" max="10217" width="3.75" style="290" customWidth="1"/>
    <col min="10218" max="10218" width="4.875" style="290" customWidth="1"/>
    <col min="10219" max="10219" width="5.25" style="290" customWidth="1"/>
    <col min="10220" max="10220" width="31.25" style="290" customWidth="1"/>
    <col min="10221" max="10221" width="7.75" style="290" customWidth="1"/>
    <col min="10222" max="10222" width="2.375" style="290" customWidth="1"/>
    <col min="10223" max="10223" width="11.375" style="290" customWidth="1"/>
    <col min="10224" max="10224" width="2.375" style="290" customWidth="1"/>
    <col min="10225" max="10225" width="11.375" style="290" customWidth="1"/>
    <col min="10226" max="10226" width="2.375" style="290" customWidth="1"/>
    <col min="10227" max="10227" width="10.875" style="290" customWidth="1"/>
    <col min="10228" max="10228" width="2.375" style="290" customWidth="1"/>
    <col min="10229" max="10229" width="11.125" style="290" customWidth="1"/>
    <col min="10230" max="10230" width="1.875" style="290" customWidth="1"/>
    <col min="10231" max="10231" width="11" style="290" customWidth="1"/>
    <col min="10232" max="10232" width="0.75" style="290" customWidth="1"/>
    <col min="10233" max="10233" width="1.875" style="290" customWidth="1"/>
    <col min="10234" max="10234" width="11.875" style="290" bestFit="1" customWidth="1"/>
    <col min="10235" max="10235" width="15.25" style="290" bestFit="1" customWidth="1"/>
    <col min="10236" max="10236" width="5" style="290" customWidth="1"/>
    <col min="10237" max="10237" width="10.25" style="290" bestFit="1" customWidth="1"/>
    <col min="10238" max="10238" width="5" style="290" customWidth="1"/>
    <col min="10239" max="10239" width="10.25" style="290" bestFit="1" customWidth="1"/>
    <col min="10240" max="10242" width="9.125" style="290"/>
    <col min="10243" max="10243" width="10.25" style="290" bestFit="1" customWidth="1"/>
    <col min="10244" max="10472" width="9.125" style="290"/>
    <col min="10473" max="10473" width="3.75" style="290" customWidth="1"/>
    <col min="10474" max="10474" width="4.875" style="290" customWidth="1"/>
    <col min="10475" max="10475" width="5.25" style="290" customWidth="1"/>
    <col min="10476" max="10476" width="31.25" style="290" customWidth="1"/>
    <col min="10477" max="10477" width="7.75" style="290" customWidth="1"/>
    <col min="10478" max="10478" width="2.375" style="290" customWidth="1"/>
    <col min="10479" max="10479" width="11.375" style="290" customWidth="1"/>
    <col min="10480" max="10480" width="2.375" style="290" customWidth="1"/>
    <col min="10481" max="10481" width="11.375" style="290" customWidth="1"/>
    <col min="10482" max="10482" width="2.375" style="290" customWidth="1"/>
    <col min="10483" max="10483" width="10.875" style="290" customWidth="1"/>
    <col min="10484" max="10484" width="2.375" style="290" customWidth="1"/>
    <col min="10485" max="10485" width="11.125" style="290" customWidth="1"/>
    <col min="10486" max="10486" width="1.875" style="290" customWidth="1"/>
    <col min="10487" max="10487" width="11" style="290" customWidth="1"/>
    <col min="10488" max="10488" width="0.75" style="290" customWidth="1"/>
    <col min="10489" max="10489" width="1.875" style="290" customWidth="1"/>
    <col min="10490" max="10490" width="11.875" style="290" bestFit="1" customWidth="1"/>
    <col min="10491" max="10491" width="15.25" style="290" bestFit="1" customWidth="1"/>
    <col min="10492" max="10492" width="5" style="290" customWidth="1"/>
    <col min="10493" max="10493" width="10.25" style="290" bestFit="1" customWidth="1"/>
    <col min="10494" max="10494" width="5" style="290" customWidth="1"/>
    <col min="10495" max="10495" width="10.25" style="290" bestFit="1" customWidth="1"/>
    <col min="10496" max="10498" width="9.125" style="290"/>
    <col min="10499" max="10499" width="10.25" style="290" bestFit="1" customWidth="1"/>
    <col min="10500" max="10728" width="9.125" style="290"/>
    <col min="10729" max="10729" width="3.75" style="290" customWidth="1"/>
    <col min="10730" max="10730" width="4.875" style="290" customWidth="1"/>
    <col min="10731" max="10731" width="5.25" style="290" customWidth="1"/>
    <col min="10732" max="10732" width="31.25" style="290" customWidth="1"/>
    <col min="10733" max="10733" width="7.75" style="290" customWidth="1"/>
    <col min="10734" max="10734" width="2.375" style="290" customWidth="1"/>
    <col min="10735" max="10735" width="11.375" style="290" customWidth="1"/>
    <col min="10736" max="10736" width="2.375" style="290" customWidth="1"/>
    <col min="10737" max="10737" width="11.375" style="290" customWidth="1"/>
    <col min="10738" max="10738" width="2.375" style="290" customWidth="1"/>
    <col min="10739" max="10739" width="10.875" style="290" customWidth="1"/>
    <col min="10740" max="10740" width="2.375" style="290" customWidth="1"/>
    <col min="10741" max="10741" width="11.125" style="290" customWidth="1"/>
    <col min="10742" max="10742" width="1.875" style="290" customWidth="1"/>
    <col min="10743" max="10743" width="11" style="290" customWidth="1"/>
    <col min="10744" max="10744" width="0.75" style="290" customWidth="1"/>
    <col min="10745" max="10745" width="1.875" style="290" customWidth="1"/>
    <col min="10746" max="10746" width="11.875" style="290" bestFit="1" customWidth="1"/>
    <col min="10747" max="10747" width="15.25" style="290" bestFit="1" customWidth="1"/>
    <col min="10748" max="10748" width="5" style="290" customWidth="1"/>
    <col min="10749" max="10749" width="10.25" style="290" bestFit="1" customWidth="1"/>
    <col min="10750" max="10750" width="5" style="290" customWidth="1"/>
    <col min="10751" max="10751" width="10.25" style="290" bestFit="1" customWidth="1"/>
    <col min="10752" max="10754" width="9.125" style="290"/>
    <col min="10755" max="10755" width="10.25" style="290" bestFit="1" customWidth="1"/>
    <col min="10756" max="10984" width="9.125" style="290"/>
    <col min="10985" max="10985" width="3.75" style="290" customWidth="1"/>
    <col min="10986" max="10986" width="4.875" style="290" customWidth="1"/>
    <col min="10987" max="10987" width="5.25" style="290" customWidth="1"/>
    <col min="10988" max="10988" width="31.25" style="290" customWidth="1"/>
    <col min="10989" max="10989" width="7.75" style="290" customWidth="1"/>
    <col min="10990" max="10990" width="2.375" style="290" customWidth="1"/>
    <col min="10991" max="10991" width="11.375" style="290" customWidth="1"/>
    <col min="10992" max="10992" width="2.375" style="290" customWidth="1"/>
    <col min="10993" max="10993" width="11.375" style="290" customWidth="1"/>
    <col min="10994" max="10994" width="2.375" style="290" customWidth="1"/>
    <col min="10995" max="10995" width="10.875" style="290" customWidth="1"/>
    <col min="10996" max="10996" width="2.375" style="290" customWidth="1"/>
    <col min="10997" max="10997" width="11.125" style="290" customWidth="1"/>
    <col min="10998" max="10998" width="1.875" style="290" customWidth="1"/>
    <col min="10999" max="10999" width="11" style="290" customWidth="1"/>
    <col min="11000" max="11000" width="0.75" style="290" customWidth="1"/>
    <col min="11001" max="11001" width="1.875" style="290" customWidth="1"/>
    <col min="11002" max="11002" width="11.875" style="290" bestFit="1" customWidth="1"/>
    <col min="11003" max="11003" width="15.25" style="290" bestFit="1" customWidth="1"/>
    <col min="11004" max="11004" width="5" style="290" customWidth="1"/>
    <col min="11005" max="11005" width="10.25" style="290" bestFit="1" customWidth="1"/>
    <col min="11006" max="11006" width="5" style="290" customWidth="1"/>
    <col min="11007" max="11007" width="10.25" style="290" bestFit="1" customWidth="1"/>
    <col min="11008" max="11010" width="9.125" style="290"/>
    <col min="11011" max="11011" width="10.25" style="290" bestFit="1" customWidth="1"/>
    <col min="11012" max="11240" width="9.125" style="290"/>
    <col min="11241" max="11241" width="3.75" style="290" customWidth="1"/>
    <col min="11242" max="11242" width="4.875" style="290" customWidth="1"/>
    <col min="11243" max="11243" width="5.25" style="290" customWidth="1"/>
    <col min="11244" max="11244" width="31.25" style="290" customWidth="1"/>
    <col min="11245" max="11245" width="7.75" style="290" customWidth="1"/>
    <col min="11246" max="11246" width="2.375" style="290" customWidth="1"/>
    <col min="11247" max="11247" width="11.375" style="290" customWidth="1"/>
    <col min="11248" max="11248" width="2.375" style="290" customWidth="1"/>
    <col min="11249" max="11249" width="11.375" style="290" customWidth="1"/>
    <col min="11250" max="11250" width="2.375" style="290" customWidth="1"/>
    <col min="11251" max="11251" width="10.875" style="290" customWidth="1"/>
    <col min="11252" max="11252" width="2.375" style="290" customWidth="1"/>
    <col min="11253" max="11253" width="11.125" style="290" customWidth="1"/>
    <col min="11254" max="11254" width="1.875" style="290" customWidth="1"/>
    <col min="11255" max="11255" width="11" style="290" customWidth="1"/>
    <col min="11256" max="11256" width="0.75" style="290" customWidth="1"/>
    <col min="11257" max="11257" width="1.875" style="290" customWidth="1"/>
    <col min="11258" max="11258" width="11.875" style="290" bestFit="1" customWidth="1"/>
    <col min="11259" max="11259" width="15.25" style="290" bestFit="1" customWidth="1"/>
    <col min="11260" max="11260" width="5" style="290" customWidth="1"/>
    <col min="11261" max="11261" width="10.25" style="290" bestFit="1" customWidth="1"/>
    <col min="11262" max="11262" width="5" style="290" customWidth="1"/>
    <col min="11263" max="11263" width="10.25" style="290" bestFit="1" customWidth="1"/>
    <col min="11264" max="11266" width="9.125" style="290"/>
    <col min="11267" max="11267" width="10.25" style="290" bestFit="1" customWidth="1"/>
    <col min="11268" max="11496" width="9.125" style="290"/>
    <col min="11497" max="11497" width="3.75" style="290" customWidth="1"/>
    <col min="11498" max="11498" width="4.875" style="290" customWidth="1"/>
    <col min="11499" max="11499" width="5.25" style="290" customWidth="1"/>
    <col min="11500" max="11500" width="31.25" style="290" customWidth="1"/>
    <col min="11501" max="11501" width="7.75" style="290" customWidth="1"/>
    <col min="11502" max="11502" width="2.375" style="290" customWidth="1"/>
    <col min="11503" max="11503" width="11.375" style="290" customWidth="1"/>
    <col min="11504" max="11504" width="2.375" style="290" customWidth="1"/>
    <col min="11505" max="11505" width="11.375" style="290" customWidth="1"/>
    <col min="11506" max="11506" width="2.375" style="290" customWidth="1"/>
    <col min="11507" max="11507" width="10.875" style="290" customWidth="1"/>
    <col min="11508" max="11508" width="2.375" style="290" customWidth="1"/>
    <col min="11509" max="11509" width="11.125" style="290" customWidth="1"/>
    <col min="11510" max="11510" width="1.875" style="290" customWidth="1"/>
    <col min="11511" max="11511" width="11" style="290" customWidth="1"/>
    <col min="11512" max="11512" width="0.75" style="290" customWidth="1"/>
    <col min="11513" max="11513" width="1.875" style="290" customWidth="1"/>
    <col min="11514" max="11514" width="11.875" style="290" bestFit="1" customWidth="1"/>
    <col min="11515" max="11515" width="15.25" style="290" bestFit="1" customWidth="1"/>
    <col min="11516" max="11516" width="5" style="290" customWidth="1"/>
    <col min="11517" max="11517" width="10.25" style="290" bestFit="1" customWidth="1"/>
    <col min="11518" max="11518" width="5" style="290" customWidth="1"/>
    <col min="11519" max="11519" width="10.25" style="290" bestFit="1" customWidth="1"/>
    <col min="11520" max="11522" width="9.125" style="290"/>
    <col min="11523" max="11523" width="10.25" style="290" bestFit="1" customWidth="1"/>
    <col min="11524" max="11752" width="9.125" style="290"/>
    <col min="11753" max="11753" width="3.75" style="290" customWidth="1"/>
    <col min="11754" max="11754" width="4.875" style="290" customWidth="1"/>
    <col min="11755" max="11755" width="5.25" style="290" customWidth="1"/>
    <col min="11756" max="11756" width="31.25" style="290" customWidth="1"/>
    <col min="11757" max="11757" width="7.75" style="290" customWidth="1"/>
    <col min="11758" max="11758" width="2.375" style="290" customWidth="1"/>
    <col min="11759" max="11759" width="11.375" style="290" customWidth="1"/>
    <col min="11760" max="11760" width="2.375" style="290" customWidth="1"/>
    <col min="11761" max="11761" width="11.375" style="290" customWidth="1"/>
    <col min="11762" max="11762" width="2.375" style="290" customWidth="1"/>
    <col min="11763" max="11763" width="10.875" style="290" customWidth="1"/>
    <col min="11764" max="11764" width="2.375" style="290" customWidth="1"/>
    <col min="11765" max="11765" width="11.125" style="290" customWidth="1"/>
    <col min="11766" max="11766" width="1.875" style="290" customWidth="1"/>
    <col min="11767" max="11767" width="11" style="290" customWidth="1"/>
    <col min="11768" max="11768" width="0.75" style="290" customWidth="1"/>
    <col min="11769" max="11769" width="1.875" style="290" customWidth="1"/>
    <col min="11770" max="11770" width="11.875" style="290" bestFit="1" customWidth="1"/>
    <col min="11771" max="11771" width="15.25" style="290" bestFit="1" customWidth="1"/>
    <col min="11772" max="11772" width="5" style="290" customWidth="1"/>
    <col min="11773" max="11773" width="10.25" style="290" bestFit="1" customWidth="1"/>
    <col min="11774" max="11774" width="5" style="290" customWidth="1"/>
    <col min="11775" max="11775" width="10.25" style="290" bestFit="1" customWidth="1"/>
    <col min="11776" max="11778" width="9.125" style="290"/>
    <col min="11779" max="11779" width="10.25" style="290" bestFit="1" customWidth="1"/>
    <col min="11780" max="12008" width="9.125" style="290"/>
    <col min="12009" max="12009" width="3.75" style="290" customWidth="1"/>
    <col min="12010" max="12010" width="4.875" style="290" customWidth="1"/>
    <col min="12011" max="12011" width="5.25" style="290" customWidth="1"/>
    <col min="12012" max="12012" width="31.25" style="290" customWidth="1"/>
    <col min="12013" max="12013" width="7.75" style="290" customWidth="1"/>
    <col min="12014" max="12014" width="2.375" style="290" customWidth="1"/>
    <col min="12015" max="12015" width="11.375" style="290" customWidth="1"/>
    <col min="12016" max="12016" width="2.375" style="290" customWidth="1"/>
    <col min="12017" max="12017" width="11.375" style="290" customWidth="1"/>
    <col min="12018" max="12018" width="2.375" style="290" customWidth="1"/>
    <col min="12019" max="12019" width="10.875" style="290" customWidth="1"/>
    <col min="12020" max="12020" width="2.375" style="290" customWidth="1"/>
    <col min="12021" max="12021" width="11.125" style="290" customWidth="1"/>
    <col min="12022" max="12022" width="1.875" style="290" customWidth="1"/>
    <col min="12023" max="12023" width="11" style="290" customWidth="1"/>
    <col min="12024" max="12024" width="0.75" style="290" customWidth="1"/>
    <col min="12025" max="12025" width="1.875" style="290" customWidth="1"/>
    <col min="12026" max="12026" width="11.875" style="290" bestFit="1" customWidth="1"/>
    <col min="12027" max="12027" width="15.25" style="290" bestFit="1" customWidth="1"/>
    <col min="12028" max="12028" width="5" style="290" customWidth="1"/>
    <col min="12029" max="12029" width="10.25" style="290" bestFit="1" customWidth="1"/>
    <col min="12030" max="12030" width="5" style="290" customWidth="1"/>
    <col min="12031" max="12031" width="10.25" style="290" bestFit="1" customWidth="1"/>
    <col min="12032" max="12034" width="9.125" style="290"/>
    <col min="12035" max="12035" width="10.25" style="290" bestFit="1" customWidth="1"/>
    <col min="12036" max="12264" width="9.125" style="290"/>
    <col min="12265" max="12265" width="3.75" style="290" customWidth="1"/>
    <col min="12266" max="12266" width="4.875" style="290" customWidth="1"/>
    <col min="12267" max="12267" width="5.25" style="290" customWidth="1"/>
    <col min="12268" max="12268" width="31.25" style="290" customWidth="1"/>
    <col min="12269" max="12269" width="7.75" style="290" customWidth="1"/>
    <col min="12270" max="12270" width="2.375" style="290" customWidth="1"/>
    <col min="12271" max="12271" width="11.375" style="290" customWidth="1"/>
    <col min="12272" max="12272" width="2.375" style="290" customWidth="1"/>
    <col min="12273" max="12273" width="11.375" style="290" customWidth="1"/>
    <col min="12274" max="12274" width="2.375" style="290" customWidth="1"/>
    <col min="12275" max="12275" width="10.875" style="290" customWidth="1"/>
    <col min="12276" max="12276" width="2.375" style="290" customWidth="1"/>
    <col min="12277" max="12277" width="11.125" style="290" customWidth="1"/>
    <col min="12278" max="12278" width="1.875" style="290" customWidth="1"/>
    <col min="12279" max="12279" width="11" style="290" customWidth="1"/>
    <col min="12280" max="12280" width="0.75" style="290" customWidth="1"/>
    <col min="12281" max="12281" width="1.875" style="290" customWidth="1"/>
    <col min="12282" max="12282" width="11.875" style="290" bestFit="1" customWidth="1"/>
    <col min="12283" max="12283" width="15.25" style="290" bestFit="1" customWidth="1"/>
    <col min="12284" max="12284" width="5" style="290" customWidth="1"/>
    <col min="12285" max="12285" width="10.25" style="290" bestFit="1" customWidth="1"/>
    <col min="12286" max="12286" width="5" style="290" customWidth="1"/>
    <col min="12287" max="12287" width="10.25" style="290" bestFit="1" customWidth="1"/>
    <col min="12288" max="12290" width="9.125" style="290"/>
    <col min="12291" max="12291" width="10.25" style="290" bestFit="1" customWidth="1"/>
    <col min="12292" max="12520" width="9.125" style="290"/>
    <col min="12521" max="12521" width="3.75" style="290" customWidth="1"/>
    <col min="12522" max="12522" width="4.875" style="290" customWidth="1"/>
    <col min="12523" max="12523" width="5.25" style="290" customWidth="1"/>
    <col min="12524" max="12524" width="31.25" style="290" customWidth="1"/>
    <col min="12525" max="12525" width="7.75" style="290" customWidth="1"/>
    <col min="12526" max="12526" width="2.375" style="290" customWidth="1"/>
    <col min="12527" max="12527" width="11.375" style="290" customWidth="1"/>
    <col min="12528" max="12528" width="2.375" style="290" customWidth="1"/>
    <col min="12529" max="12529" width="11.375" style="290" customWidth="1"/>
    <col min="12530" max="12530" width="2.375" style="290" customWidth="1"/>
    <col min="12531" max="12531" width="10.875" style="290" customWidth="1"/>
    <col min="12532" max="12532" width="2.375" style="290" customWidth="1"/>
    <col min="12533" max="12533" width="11.125" style="290" customWidth="1"/>
    <col min="12534" max="12534" width="1.875" style="290" customWidth="1"/>
    <col min="12535" max="12535" width="11" style="290" customWidth="1"/>
    <col min="12536" max="12536" width="0.75" style="290" customWidth="1"/>
    <col min="12537" max="12537" width="1.875" style="290" customWidth="1"/>
    <col min="12538" max="12538" width="11.875" style="290" bestFit="1" customWidth="1"/>
    <col min="12539" max="12539" width="15.25" style="290" bestFit="1" customWidth="1"/>
    <col min="12540" max="12540" width="5" style="290" customWidth="1"/>
    <col min="12541" max="12541" width="10.25" style="290" bestFit="1" customWidth="1"/>
    <col min="12542" max="12542" width="5" style="290" customWidth="1"/>
    <col min="12543" max="12543" width="10.25" style="290" bestFit="1" customWidth="1"/>
    <col min="12544" max="12546" width="9.125" style="290"/>
    <col min="12547" max="12547" width="10.25" style="290" bestFit="1" customWidth="1"/>
    <col min="12548" max="12776" width="9.125" style="290"/>
    <col min="12777" max="12777" width="3.75" style="290" customWidth="1"/>
    <col min="12778" max="12778" width="4.875" style="290" customWidth="1"/>
    <col min="12779" max="12779" width="5.25" style="290" customWidth="1"/>
    <col min="12780" max="12780" width="31.25" style="290" customWidth="1"/>
    <col min="12781" max="12781" width="7.75" style="290" customWidth="1"/>
    <col min="12782" max="12782" width="2.375" style="290" customWidth="1"/>
    <col min="12783" max="12783" width="11.375" style="290" customWidth="1"/>
    <col min="12784" max="12784" width="2.375" style="290" customWidth="1"/>
    <col min="12785" max="12785" width="11.375" style="290" customWidth="1"/>
    <col min="12786" max="12786" width="2.375" style="290" customWidth="1"/>
    <col min="12787" max="12787" width="10.875" style="290" customWidth="1"/>
    <col min="12788" max="12788" width="2.375" style="290" customWidth="1"/>
    <col min="12789" max="12789" width="11.125" style="290" customWidth="1"/>
    <col min="12790" max="12790" width="1.875" style="290" customWidth="1"/>
    <col min="12791" max="12791" width="11" style="290" customWidth="1"/>
    <col min="12792" max="12792" width="0.75" style="290" customWidth="1"/>
    <col min="12793" max="12793" width="1.875" style="290" customWidth="1"/>
    <col min="12794" max="12794" width="11.875" style="290" bestFit="1" customWidth="1"/>
    <col min="12795" max="12795" width="15.25" style="290" bestFit="1" customWidth="1"/>
    <col min="12796" max="12796" width="5" style="290" customWidth="1"/>
    <col min="12797" max="12797" width="10.25" style="290" bestFit="1" customWidth="1"/>
    <col min="12798" max="12798" width="5" style="290" customWidth="1"/>
    <col min="12799" max="12799" width="10.25" style="290" bestFit="1" customWidth="1"/>
    <col min="12800" max="12802" width="9.125" style="290"/>
    <col min="12803" max="12803" width="10.25" style="290" bestFit="1" customWidth="1"/>
    <col min="12804" max="13032" width="9.125" style="290"/>
    <col min="13033" max="13033" width="3.75" style="290" customWidth="1"/>
    <col min="13034" max="13034" width="4.875" style="290" customWidth="1"/>
    <col min="13035" max="13035" width="5.25" style="290" customWidth="1"/>
    <col min="13036" max="13036" width="31.25" style="290" customWidth="1"/>
    <col min="13037" max="13037" width="7.75" style="290" customWidth="1"/>
    <col min="13038" max="13038" width="2.375" style="290" customWidth="1"/>
    <col min="13039" max="13039" width="11.375" style="290" customWidth="1"/>
    <col min="13040" max="13040" width="2.375" style="290" customWidth="1"/>
    <col min="13041" max="13041" width="11.375" style="290" customWidth="1"/>
    <col min="13042" max="13042" width="2.375" style="290" customWidth="1"/>
    <col min="13043" max="13043" width="10.875" style="290" customWidth="1"/>
    <col min="13044" max="13044" width="2.375" style="290" customWidth="1"/>
    <col min="13045" max="13045" width="11.125" style="290" customWidth="1"/>
    <col min="13046" max="13046" width="1.875" style="290" customWidth="1"/>
    <col min="13047" max="13047" width="11" style="290" customWidth="1"/>
    <col min="13048" max="13048" width="0.75" style="290" customWidth="1"/>
    <col min="13049" max="13049" width="1.875" style="290" customWidth="1"/>
    <col min="13050" max="13050" width="11.875" style="290" bestFit="1" customWidth="1"/>
    <col min="13051" max="13051" width="15.25" style="290" bestFit="1" customWidth="1"/>
    <col min="13052" max="13052" width="5" style="290" customWidth="1"/>
    <col min="13053" max="13053" width="10.25" style="290" bestFit="1" customWidth="1"/>
    <col min="13054" max="13054" width="5" style="290" customWidth="1"/>
    <col min="13055" max="13055" width="10.25" style="290" bestFit="1" customWidth="1"/>
    <col min="13056" max="13058" width="9.125" style="290"/>
    <col min="13059" max="13059" width="10.25" style="290" bestFit="1" customWidth="1"/>
    <col min="13060" max="13288" width="9.125" style="290"/>
    <col min="13289" max="13289" width="3.75" style="290" customWidth="1"/>
    <col min="13290" max="13290" width="4.875" style="290" customWidth="1"/>
    <col min="13291" max="13291" width="5.25" style="290" customWidth="1"/>
    <col min="13292" max="13292" width="31.25" style="290" customWidth="1"/>
    <col min="13293" max="13293" width="7.75" style="290" customWidth="1"/>
    <col min="13294" max="13294" width="2.375" style="290" customWidth="1"/>
    <col min="13295" max="13295" width="11.375" style="290" customWidth="1"/>
    <col min="13296" max="13296" width="2.375" style="290" customWidth="1"/>
    <col min="13297" max="13297" width="11.375" style="290" customWidth="1"/>
    <col min="13298" max="13298" width="2.375" style="290" customWidth="1"/>
    <col min="13299" max="13299" width="10.875" style="290" customWidth="1"/>
    <col min="13300" max="13300" width="2.375" style="290" customWidth="1"/>
    <col min="13301" max="13301" width="11.125" style="290" customWidth="1"/>
    <col min="13302" max="13302" width="1.875" style="290" customWidth="1"/>
    <col min="13303" max="13303" width="11" style="290" customWidth="1"/>
    <col min="13304" max="13304" width="0.75" style="290" customWidth="1"/>
    <col min="13305" max="13305" width="1.875" style="290" customWidth="1"/>
    <col min="13306" max="13306" width="11.875" style="290" bestFit="1" customWidth="1"/>
    <col min="13307" max="13307" width="15.25" style="290" bestFit="1" customWidth="1"/>
    <col min="13308" max="13308" width="5" style="290" customWidth="1"/>
    <col min="13309" max="13309" width="10.25" style="290" bestFit="1" customWidth="1"/>
    <col min="13310" max="13310" width="5" style="290" customWidth="1"/>
    <col min="13311" max="13311" width="10.25" style="290" bestFit="1" customWidth="1"/>
    <col min="13312" max="13314" width="9.125" style="290"/>
    <col min="13315" max="13315" width="10.25" style="290" bestFit="1" customWidth="1"/>
    <col min="13316" max="13544" width="9.125" style="290"/>
    <col min="13545" max="13545" width="3.75" style="290" customWidth="1"/>
    <col min="13546" max="13546" width="4.875" style="290" customWidth="1"/>
    <col min="13547" max="13547" width="5.25" style="290" customWidth="1"/>
    <col min="13548" max="13548" width="31.25" style="290" customWidth="1"/>
    <col min="13549" max="13549" width="7.75" style="290" customWidth="1"/>
    <col min="13550" max="13550" width="2.375" style="290" customWidth="1"/>
    <col min="13551" max="13551" width="11.375" style="290" customWidth="1"/>
    <col min="13552" max="13552" width="2.375" style="290" customWidth="1"/>
    <col min="13553" max="13553" width="11.375" style="290" customWidth="1"/>
    <col min="13554" max="13554" width="2.375" style="290" customWidth="1"/>
    <col min="13555" max="13555" width="10.875" style="290" customWidth="1"/>
    <col min="13556" max="13556" width="2.375" style="290" customWidth="1"/>
    <col min="13557" max="13557" width="11.125" style="290" customWidth="1"/>
    <col min="13558" max="13558" width="1.875" style="290" customWidth="1"/>
    <col min="13559" max="13559" width="11" style="290" customWidth="1"/>
    <col min="13560" max="13560" width="0.75" style="290" customWidth="1"/>
    <col min="13561" max="13561" width="1.875" style="290" customWidth="1"/>
    <col min="13562" max="13562" width="11.875" style="290" bestFit="1" customWidth="1"/>
    <col min="13563" max="13563" width="15.25" style="290" bestFit="1" customWidth="1"/>
    <col min="13564" max="13564" width="5" style="290" customWidth="1"/>
    <col min="13565" max="13565" width="10.25" style="290" bestFit="1" customWidth="1"/>
    <col min="13566" max="13566" width="5" style="290" customWidth="1"/>
    <col min="13567" max="13567" width="10.25" style="290" bestFit="1" customWidth="1"/>
    <col min="13568" max="13570" width="9.125" style="290"/>
    <col min="13571" max="13571" width="10.25" style="290" bestFit="1" customWidth="1"/>
    <col min="13572" max="13800" width="9.125" style="290"/>
    <col min="13801" max="13801" width="3.75" style="290" customWidth="1"/>
    <col min="13802" max="13802" width="4.875" style="290" customWidth="1"/>
    <col min="13803" max="13803" width="5.25" style="290" customWidth="1"/>
    <col min="13804" max="13804" width="31.25" style="290" customWidth="1"/>
    <col min="13805" max="13805" width="7.75" style="290" customWidth="1"/>
    <col min="13806" max="13806" width="2.375" style="290" customWidth="1"/>
    <col min="13807" max="13807" width="11.375" style="290" customWidth="1"/>
    <col min="13808" max="13808" width="2.375" style="290" customWidth="1"/>
    <col min="13809" max="13809" width="11.375" style="290" customWidth="1"/>
    <col min="13810" max="13810" width="2.375" style="290" customWidth="1"/>
    <col min="13811" max="13811" width="10.875" style="290" customWidth="1"/>
    <col min="13812" max="13812" width="2.375" style="290" customWidth="1"/>
    <col min="13813" max="13813" width="11.125" style="290" customWidth="1"/>
    <col min="13814" max="13814" width="1.875" style="290" customWidth="1"/>
    <col min="13815" max="13815" width="11" style="290" customWidth="1"/>
    <col min="13816" max="13816" width="0.75" style="290" customWidth="1"/>
    <col min="13817" max="13817" width="1.875" style="290" customWidth="1"/>
    <col min="13818" max="13818" width="11.875" style="290" bestFit="1" customWidth="1"/>
    <col min="13819" max="13819" width="15.25" style="290" bestFit="1" customWidth="1"/>
    <col min="13820" max="13820" width="5" style="290" customWidth="1"/>
    <col min="13821" max="13821" width="10.25" style="290" bestFit="1" customWidth="1"/>
    <col min="13822" max="13822" width="5" style="290" customWidth="1"/>
    <col min="13823" max="13823" width="10.25" style="290" bestFit="1" customWidth="1"/>
    <col min="13824" max="13826" width="9.125" style="290"/>
    <col min="13827" max="13827" width="10.25" style="290" bestFit="1" customWidth="1"/>
    <col min="13828" max="14056" width="9.125" style="290"/>
    <col min="14057" max="14057" width="3.75" style="290" customWidth="1"/>
    <col min="14058" max="14058" width="4.875" style="290" customWidth="1"/>
    <col min="14059" max="14059" width="5.25" style="290" customWidth="1"/>
    <col min="14060" max="14060" width="31.25" style="290" customWidth="1"/>
    <col min="14061" max="14061" width="7.75" style="290" customWidth="1"/>
    <col min="14062" max="14062" width="2.375" style="290" customWidth="1"/>
    <col min="14063" max="14063" width="11.375" style="290" customWidth="1"/>
    <col min="14064" max="14064" width="2.375" style="290" customWidth="1"/>
    <col min="14065" max="14065" width="11.375" style="290" customWidth="1"/>
    <col min="14066" max="14066" width="2.375" style="290" customWidth="1"/>
    <col min="14067" max="14067" width="10.875" style="290" customWidth="1"/>
    <col min="14068" max="14068" width="2.375" style="290" customWidth="1"/>
    <col min="14069" max="14069" width="11.125" style="290" customWidth="1"/>
    <col min="14070" max="14070" width="1.875" style="290" customWidth="1"/>
    <col min="14071" max="14071" width="11" style="290" customWidth="1"/>
    <col min="14072" max="14072" width="0.75" style="290" customWidth="1"/>
    <col min="14073" max="14073" width="1.875" style="290" customWidth="1"/>
    <col min="14074" max="14074" width="11.875" style="290" bestFit="1" customWidth="1"/>
    <col min="14075" max="14075" width="15.25" style="290" bestFit="1" customWidth="1"/>
    <col min="14076" max="14076" width="5" style="290" customWidth="1"/>
    <col min="14077" max="14077" width="10.25" style="290" bestFit="1" customWidth="1"/>
    <col min="14078" max="14078" width="5" style="290" customWidth="1"/>
    <col min="14079" max="14079" width="10.25" style="290" bestFit="1" customWidth="1"/>
    <col min="14080" max="14082" width="9.125" style="290"/>
    <col min="14083" max="14083" width="10.25" style="290" bestFit="1" customWidth="1"/>
    <col min="14084" max="14312" width="9.125" style="290"/>
    <col min="14313" max="14313" width="3.75" style="290" customWidth="1"/>
    <col min="14314" max="14314" width="4.875" style="290" customWidth="1"/>
    <col min="14315" max="14315" width="5.25" style="290" customWidth="1"/>
    <col min="14316" max="14316" width="31.25" style="290" customWidth="1"/>
    <col min="14317" max="14317" width="7.75" style="290" customWidth="1"/>
    <col min="14318" max="14318" width="2.375" style="290" customWidth="1"/>
    <col min="14319" max="14319" width="11.375" style="290" customWidth="1"/>
    <col min="14320" max="14320" width="2.375" style="290" customWidth="1"/>
    <col min="14321" max="14321" width="11.375" style="290" customWidth="1"/>
    <col min="14322" max="14322" width="2.375" style="290" customWidth="1"/>
    <col min="14323" max="14323" width="10.875" style="290" customWidth="1"/>
    <col min="14324" max="14324" width="2.375" style="290" customWidth="1"/>
    <col min="14325" max="14325" width="11.125" style="290" customWidth="1"/>
    <col min="14326" max="14326" width="1.875" style="290" customWidth="1"/>
    <col min="14327" max="14327" width="11" style="290" customWidth="1"/>
    <col min="14328" max="14328" width="0.75" style="290" customWidth="1"/>
    <col min="14329" max="14329" width="1.875" style="290" customWidth="1"/>
    <col min="14330" max="14330" width="11.875" style="290" bestFit="1" customWidth="1"/>
    <col min="14331" max="14331" width="15.25" style="290" bestFit="1" customWidth="1"/>
    <col min="14332" max="14332" width="5" style="290" customWidth="1"/>
    <col min="14333" max="14333" width="10.25" style="290" bestFit="1" customWidth="1"/>
    <col min="14334" max="14334" width="5" style="290" customWidth="1"/>
    <col min="14335" max="14335" width="10.25" style="290" bestFit="1" customWidth="1"/>
    <col min="14336" max="14338" width="9.125" style="290"/>
    <col min="14339" max="14339" width="10.25" style="290" bestFit="1" customWidth="1"/>
    <col min="14340" max="14568" width="9.125" style="290"/>
    <col min="14569" max="14569" width="3.75" style="290" customWidth="1"/>
    <col min="14570" max="14570" width="4.875" style="290" customWidth="1"/>
    <col min="14571" max="14571" width="5.25" style="290" customWidth="1"/>
    <col min="14572" max="14572" width="31.25" style="290" customWidth="1"/>
    <col min="14573" max="14573" width="7.75" style="290" customWidth="1"/>
    <col min="14574" max="14574" width="2.375" style="290" customWidth="1"/>
    <col min="14575" max="14575" width="11.375" style="290" customWidth="1"/>
    <col min="14576" max="14576" width="2.375" style="290" customWidth="1"/>
    <col min="14577" max="14577" width="11.375" style="290" customWidth="1"/>
    <col min="14578" max="14578" width="2.375" style="290" customWidth="1"/>
    <col min="14579" max="14579" width="10.875" style="290" customWidth="1"/>
    <col min="14580" max="14580" width="2.375" style="290" customWidth="1"/>
    <col min="14581" max="14581" width="11.125" style="290" customWidth="1"/>
    <col min="14582" max="14582" width="1.875" style="290" customWidth="1"/>
    <col min="14583" max="14583" width="11" style="290" customWidth="1"/>
    <col min="14584" max="14584" width="0.75" style="290" customWidth="1"/>
    <col min="14585" max="14585" width="1.875" style="290" customWidth="1"/>
    <col min="14586" max="14586" width="11.875" style="290" bestFit="1" customWidth="1"/>
    <col min="14587" max="14587" width="15.25" style="290" bestFit="1" customWidth="1"/>
    <col min="14588" max="14588" width="5" style="290" customWidth="1"/>
    <col min="14589" max="14589" width="10.25" style="290" bestFit="1" customWidth="1"/>
    <col min="14590" max="14590" width="5" style="290" customWidth="1"/>
    <col min="14591" max="14591" width="10.25" style="290" bestFit="1" customWidth="1"/>
    <col min="14592" max="14594" width="9.125" style="290"/>
    <col min="14595" max="14595" width="10.25" style="290" bestFit="1" customWidth="1"/>
    <col min="14596" max="14824" width="9.125" style="290"/>
    <col min="14825" max="14825" width="3.75" style="290" customWidth="1"/>
    <col min="14826" max="14826" width="4.875" style="290" customWidth="1"/>
    <col min="14827" max="14827" width="5.25" style="290" customWidth="1"/>
    <col min="14828" max="14828" width="31.25" style="290" customWidth="1"/>
    <col min="14829" max="14829" width="7.75" style="290" customWidth="1"/>
    <col min="14830" max="14830" width="2.375" style="290" customWidth="1"/>
    <col min="14831" max="14831" width="11.375" style="290" customWidth="1"/>
    <col min="14832" max="14832" width="2.375" style="290" customWidth="1"/>
    <col min="14833" max="14833" width="11.375" style="290" customWidth="1"/>
    <col min="14834" max="14834" width="2.375" style="290" customWidth="1"/>
    <col min="14835" max="14835" width="10.875" style="290" customWidth="1"/>
    <col min="14836" max="14836" width="2.375" style="290" customWidth="1"/>
    <col min="14837" max="14837" width="11.125" style="290" customWidth="1"/>
    <col min="14838" max="14838" width="1.875" style="290" customWidth="1"/>
    <col min="14839" max="14839" width="11" style="290" customWidth="1"/>
    <col min="14840" max="14840" width="0.75" style="290" customWidth="1"/>
    <col min="14841" max="14841" width="1.875" style="290" customWidth="1"/>
    <col min="14842" max="14842" width="11.875" style="290" bestFit="1" customWidth="1"/>
    <col min="14843" max="14843" width="15.25" style="290" bestFit="1" customWidth="1"/>
    <col min="14844" max="14844" width="5" style="290" customWidth="1"/>
    <col min="14845" max="14845" width="10.25" style="290" bestFit="1" customWidth="1"/>
    <col min="14846" max="14846" width="5" style="290" customWidth="1"/>
    <col min="14847" max="14847" width="10.25" style="290" bestFit="1" customWidth="1"/>
    <col min="14848" max="14850" width="9.125" style="290"/>
    <col min="14851" max="14851" width="10.25" style="290" bestFit="1" customWidth="1"/>
    <col min="14852" max="15080" width="9.125" style="290"/>
    <col min="15081" max="15081" width="3.75" style="290" customWidth="1"/>
    <col min="15082" max="15082" width="4.875" style="290" customWidth="1"/>
    <col min="15083" max="15083" width="5.25" style="290" customWidth="1"/>
    <col min="15084" max="15084" width="31.25" style="290" customWidth="1"/>
    <col min="15085" max="15085" width="7.75" style="290" customWidth="1"/>
    <col min="15086" max="15086" width="2.375" style="290" customWidth="1"/>
    <col min="15087" max="15087" width="11.375" style="290" customWidth="1"/>
    <col min="15088" max="15088" width="2.375" style="290" customWidth="1"/>
    <col min="15089" max="15089" width="11.375" style="290" customWidth="1"/>
    <col min="15090" max="15090" width="2.375" style="290" customWidth="1"/>
    <col min="15091" max="15091" width="10.875" style="290" customWidth="1"/>
    <col min="15092" max="15092" width="2.375" style="290" customWidth="1"/>
    <col min="15093" max="15093" width="11.125" style="290" customWidth="1"/>
    <col min="15094" max="15094" width="1.875" style="290" customWidth="1"/>
    <col min="15095" max="15095" width="11" style="290" customWidth="1"/>
    <col min="15096" max="15096" width="0.75" style="290" customWidth="1"/>
    <col min="15097" max="15097" width="1.875" style="290" customWidth="1"/>
    <col min="15098" max="15098" width="11.875" style="290" bestFit="1" customWidth="1"/>
    <col min="15099" max="15099" width="15.25" style="290" bestFit="1" customWidth="1"/>
    <col min="15100" max="15100" width="5" style="290" customWidth="1"/>
    <col min="15101" max="15101" width="10.25" style="290" bestFit="1" customWidth="1"/>
    <col min="15102" max="15102" width="5" style="290" customWidth="1"/>
    <col min="15103" max="15103" width="10.25" style="290" bestFit="1" customWidth="1"/>
    <col min="15104" max="15106" width="9.125" style="290"/>
    <col min="15107" max="15107" width="10.25" style="290" bestFit="1" customWidth="1"/>
    <col min="15108" max="15336" width="9.125" style="290"/>
    <col min="15337" max="15337" width="3.75" style="290" customWidth="1"/>
    <col min="15338" max="15338" width="4.875" style="290" customWidth="1"/>
    <col min="15339" max="15339" width="5.25" style="290" customWidth="1"/>
    <col min="15340" max="15340" width="31.25" style="290" customWidth="1"/>
    <col min="15341" max="15341" width="7.75" style="290" customWidth="1"/>
    <col min="15342" max="15342" width="2.375" style="290" customWidth="1"/>
    <col min="15343" max="15343" width="11.375" style="290" customWidth="1"/>
    <col min="15344" max="15344" width="2.375" style="290" customWidth="1"/>
    <col min="15345" max="15345" width="11.375" style="290" customWidth="1"/>
    <col min="15346" max="15346" width="2.375" style="290" customWidth="1"/>
    <col min="15347" max="15347" width="10.875" style="290" customWidth="1"/>
    <col min="15348" max="15348" width="2.375" style="290" customWidth="1"/>
    <col min="15349" max="15349" width="11.125" style="290" customWidth="1"/>
    <col min="15350" max="15350" width="1.875" style="290" customWidth="1"/>
    <col min="15351" max="15351" width="11" style="290" customWidth="1"/>
    <col min="15352" max="15352" width="0.75" style="290" customWidth="1"/>
    <col min="15353" max="15353" width="1.875" style="290" customWidth="1"/>
    <col min="15354" max="15354" width="11.875" style="290" bestFit="1" customWidth="1"/>
    <col min="15355" max="15355" width="15.25" style="290" bestFit="1" customWidth="1"/>
    <col min="15356" max="15356" width="5" style="290" customWidth="1"/>
    <col min="15357" max="15357" width="10.25" style="290" bestFit="1" customWidth="1"/>
    <col min="15358" max="15358" width="5" style="290" customWidth="1"/>
    <col min="15359" max="15359" width="10.25" style="290" bestFit="1" customWidth="1"/>
    <col min="15360" max="15362" width="9.125" style="290"/>
    <col min="15363" max="15363" width="10.25" style="290" bestFit="1" customWidth="1"/>
    <col min="15364" max="15592" width="9.125" style="290"/>
    <col min="15593" max="15593" width="3.75" style="290" customWidth="1"/>
    <col min="15594" max="15594" width="4.875" style="290" customWidth="1"/>
    <col min="15595" max="15595" width="5.25" style="290" customWidth="1"/>
    <col min="15596" max="15596" width="31.25" style="290" customWidth="1"/>
    <col min="15597" max="15597" width="7.75" style="290" customWidth="1"/>
    <col min="15598" max="15598" width="2.375" style="290" customWidth="1"/>
    <col min="15599" max="15599" width="11.375" style="290" customWidth="1"/>
    <col min="15600" max="15600" width="2.375" style="290" customWidth="1"/>
    <col min="15601" max="15601" width="11.375" style="290" customWidth="1"/>
    <col min="15602" max="15602" width="2.375" style="290" customWidth="1"/>
    <col min="15603" max="15603" width="10.875" style="290" customWidth="1"/>
    <col min="15604" max="15604" width="2.375" style="290" customWidth="1"/>
    <col min="15605" max="15605" width="11.125" style="290" customWidth="1"/>
    <col min="15606" max="15606" width="1.875" style="290" customWidth="1"/>
    <col min="15607" max="15607" width="11" style="290" customWidth="1"/>
    <col min="15608" max="15608" width="0.75" style="290" customWidth="1"/>
    <col min="15609" max="15609" width="1.875" style="290" customWidth="1"/>
    <col min="15610" max="15610" width="11.875" style="290" bestFit="1" customWidth="1"/>
    <col min="15611" max="15611" width="15.25" style="290" bestFit="1" customWidth="1"/>
    <col min="15612" max="15612" width="5" style="290" customWidth="1"/>
    <col min="15613" max="15613" width="10.25" style="290" bestFit="1" customWidth="1"/>
    <col min="15614" max="15614" width="5" style="290" customWidth="1"/>
    <col min="15615" max="15615" width="10.25" style="290" bestFit="1" customWidth="1"/>
    <col min="15616" max="15618" width="9.125" style="290"/>
    <col min="15619" max="15619" width="10.25" style="290" bestFit="1" customWidth="1"/>
    <col min="15620" max="15848" width="9.125" style="290"/>
    <col min="15849" max="15849" width="3.75" style="290" customWidth="1"/>
    <col min="15850" max="15850" width="4.875" style="290" customWidth="1"/>
    <col min="15851" max="15851" width="5.25" style="290" customWidth="1"/>
    <col min="15852" max="15852" width="31.25" style="290" customWidth="1"/>
    <col min="15853" max="15853" width="7.75" style="290" customWidth="1"/>
    <col min="15854" max="15854" width="2.375" style="290" customWidth="1"/>
    <col min="15855" max="15855" width="11.375" style="290" customWidth="1"/>
    <col min="15856" max="15856" width="2.375" style="290" customWidth="1"/>
    <col min="15857" max="15857" width="11.375" style="290" customWidth="1"/>
    <col min="15858" max="15858" width="2.375" style="290" customWidth="1"/>
    <col min="15859" max="15859" width="10.875" style="290" customWidth="1"/>
    <col min="15860" max="15860" width="2.375" style="290" customWidth="1"/>
    <col min="15861" max="15861" width="11.125" style="290" customWidth="1"/>
    <col min="15862" max="15862" width="1.875" style="290" customWidth="1"/>
    <col min="15863" max="15863" width="11" style="290" customWidth="1"/>
    <col min="15864" max="15864" width="0.75" style="290" customWidth="1"/>
    <col min="15865" max="15865" width="1.875" style="290" customWidth="1"/>
    <col min="15866" max="15866" width="11.875" style="290" bestFit="1" customWidth="1"/>
    <col min="15867" max="15867" width="15.25" style="290" bestFit="1" customWidth="1"/>
    <col min="15868" max="15868" width="5" style="290" customWidth="1"/>
    <col min="15869" max="15869" width="10.25" style="290" bestFit="1" customWidth="1"/>
    <col min="15870" max="15870" width="5" style="290" customWidth="1"/>
    <col min="15871" max="15871" width="10.25" style="290" bestFit="1" customWidth="1"/>
    <col min="15872" max="15874" width="9.125" style="290"/>
    <col min="15875" max="15875" width="10.25" style="290" bestFit="1" customWidth="1"/>
    <col min="15876" max="16104" width="9.125" style="290"/>
    <col min="16105" max="16105" width="3.75" style="290" customWidth="1"/>
    <col min="16106" max="16106" width="4.875" style="290" customWidth="1"/>
    <col min="16107" max="16107" width="5.25" style="290" customWidth="1"/>
    <col min="16108" max="16108" width="31.25" style="290" customWidth="1"/>
    <col min="16109" max="16109" width="7.75" style="290" customWidth="1"/>
    <col min="16110" max="16110" width="2.375" style="290" customWidth="1"/>
    <col min="16111" max="16111" width="11.375" style="290" customWidth="1"/>
    <col min="16112" max="16112" width="2.375" style="290" customWidth="1"/>
    <col min="16113" max="16113" width="11.375" style="290" customWidth="1"/>
    <col min="16114" max="16114" width="2.375" style="290" customWidth="1"/>
    <col min="16115" max="16115" width="10.875" style="290" customWidth="1"/>
    <col min="16116" max="16116" width="2.375" style="290" customWidth="1"/>
    <col min="16117" max="16117" width="11.125" style="290" customWidth="1"/>
    <col min="16118" max="16118" width="1.875" style="290" customWidth="1"/>
    <col min="16119" max="16119" width="11" style="290" customWidth="1"/>
    <col min="16120" max="16120" width="0.75" style="290" customWidth="1"/>
    <col min="16121" max="16121" width="1.875" style="290" customWidth="1"/>
    <col min="16122" max="16122" width="11.875" style="290" bestFit="1" customWidth="1"/>
    <col min="16123" max="16123" width="15.25" style="290" bestFit="1" customWidth="1"/>
    <col min="16124" max="16124" width="5" style="290" customWidth="1"/>
    <col min="16125" max="16125" width="10.25" style="290" bestFit="1" customWidth="1"/>
    <col min="16126" max="16126" width="5" style="290" customWidth="1"/>
    <col min="16127" max="16127" width="10.25" style="290" bestFit="1" customWidth="1"/>
    <col min="16128" max="16130" width="9.125" style="290"/>
    <col min="16131" max="16131" width="10.25" style="290" bestFit="1" customWidth="1"/>
    <col min="16132" max="16361" width="9.125" style="290"/>
    <col min="16362" max="16384" width="9" style="290" customWidth="1"/>
  </cols>
  <sheetData>
    <row r="1" spans="1:17" s="271" customFormat="1" ht="21" x14ac:dyDescent="0.5">
      <c r="A1" s="740" t="str">
        <f>عنوان!A1</f>
        <v>شرکت پیمانکاری x</v>
      </c>
      <c r="B1" s="740"/>
      <c r="C1" s="740"/>
      <c r="D1" s="740"/>
      <c r="E1" s="740"/>
      <c r="F1" s="740"/>
      <c r="G1" s="740"/>
      <c r="H1" s="740"/>
      <c r="I1" s="740"/>
      <c r="J1" s="740"/>
      <c r="K1" s="740"/>
      <c r="L1" s="740"/>
      <c r="M1" s="740"/>
      <c r="N1" s="740"/>
      <c r="O1" s="740"/>
      <c r="P1" s="740"/>
      <c r="Q1" s="740"/>
    </row>
    <row r="2" spans="1:17" s="271" customFormat="1" ht="21" x14ac:dyDescent="0.5">
      <c r="A2" s="741" t="str">
        <f>عنوان!A6</f>
        <v>يادداشتهاي توضيحي صورت هاي مالي</v>
      </c>
      <c r="B2" s="741"/>
      <c r="C2" s="741"/>
      <c r="D2" s="741"/>
      <c r="E2" s="741"/>
      <c r="F2" s="741"/>
      <c r="G2" s="741"/>
      <c r="H2" s="741"/>
      <c r="I2" s="741"/>
      <c r="J2" s="741"/>
      <c r="K2" s="741"/>
      <c r="L2" s="741"/>
      <c r="M2" s="741"/>
      <c r="N2" s="741"/>
      <c r="O2" s="741"/>
      <c r="P2" s="741"/>
      <c r="Q2" s="741"/>
    </row>
    <row r="3" spans="1:17" s="271" customFormat="1" ht="21" x14ac:dyDescent="0.5">
      <c r="A3" s="640" t="str">
        <f>عنوان!A3</f>
        <v>سال مالي منتهی به 29 اسفند 1402</v>
      </c>
      <c r="B3" s="640"/>
      <c r="C3" s="640"/>
      <c r="D3" s="640"/>
      <c r="E3" s="640"/>
      <c r="F3" s="640"/>
      <c r="G3" s="640"/>
      <c r="H3" s="640"/>
      <c r="I3" s="640"/>
      <c r="J3" s="640"/>
      <c r="K3" s="640"/>
      <c r="L3" s="640"/>
      <c r="M3" s="640"/>
      <c r="N3" s="640"/>
      <c r="O3" s="640"/>
      <c r="P3" s="640"/>
      <c r="Q3" s="640"/>
    </row>
    <row r="4" spans="1:17" s="271" customFormat="1" ht="21" x14ac:dyDescent="0.5">
      <c r="A4" s="272"/>
      <c r="B4" s="272"/>
      <c r="C4" s="272"/>
      <c r="D4" s="272"/>
      <c r="E4" s="272"/>
      <c r="F4" s="272"/>
      <c r="G4" s="272"/>
      <c r="H4" s="272"/>
      <c r="I4" s="272"/>
      <c r="J4" s="272"/>
      <c r="K4" s="272"/>
      <c r="L4" s="272"/>
      <c r="M4" s="272"/>
      <c r="N4" s="272"/>
      <c r="O4" s="269"/>
      <c r="P4" s="270"/>
      <c r="Q4" s="270"/>
    </row>
    <row r="5" spans="1:17" s="271" customFormat="1" ht="21" x14ac:dyDescent="0.5">
      <c r="A5" s="656" t="s">
        <v>636</v>
      </c>
      <c r="B5" s="656"/>
      <c r="C5" s="656"/>
      <c r="D5" s="656"/>
      <c r="E5" s="656"/>
      <c r="F5" s="656"/>
      <c r="G5" s="656"/>
      <c r="H5" s="656"/>
      <c r="I5" s="656"/>
      <c r="J5" s="656"/>
      <c r="K5" s="656"/>
      <c r="L5" s="656"/>
      <c r="M5" s="656"/>
      <c r="N5" s="656"/>
      <c r="O5" s="269"/>
      <c r="P5" s="270"/>
      <c r="Q5" s="270"/>
    </row>
    <row r="6" spans="1:17" s="271" customFormat="1" ht="21" x14ac:dyDescent="0.5">
      <c r="A6" s="109"/>
      <c r="B6" s="109"/>
      <c r="C6" s="109"/>
      <c r="D6" s="109"/>
      <c r="E6" s="109"/>
      <c r="F6" s="109"/>
      <c r="G6" s="109"/>
      <c r="H6" s="109"/>
      <c r="I6" s="109"/>
      <c r="J6" s="109"/>
      <c r="K6" s="109"/>
      <c r="L6" s="109"/>
      <c r="M6" s="774" t="s">
        <v>353</v>
      </c>
      <c r="N6" s="774"/>
      <c r="O6" s="774"/>
      <c r="P6" s="270"/>
      <c r="Q6" s="270"/>
    </row>
    <row r="7" spans="1:17" s="271" customFormat="1" ht="21" x14ac:dyDescent="0.5">
      <c r="A7" s="109"/>
      <c r="B7" s="109"/>
      <c r="C7" s="109"/>
      <c r="D7" s="109"/>
      <c r="E7" s="109"/>
      <c r="F7" s="109"/>
      <c r="G7" s="109"/>
      <c r="H7" s="109"/>
      <c r="I7" s="109"/>
      <c r="J7" s="109"/>
      <c r="K7" s="720" t="s">
        <v>368</v>
      </c>
      <c r="L7" s="720"/>
      <c r="M7" s="720"/>
      <c r="N7" s="207"/>
      <c r="O7" s="773" t="s">
        <v>369</v>
      </c>
      <c r="P7" s="773"/>
      <c r="Q7" s="773"/>
    </row>
    <row r="8" spans="1:17" s="271" customFormat="1" ht="46.5" x14ac:dyDescent="0.5">
      <c r="A8" s="398" t="s">
        <v>637</v>
      </c>
      <c r="B8" s="399"/>
      <c r="C8" s="400" t="s">
        <v>638</v>
      </c>
      <c r="D8" s="399"/>
      <c r="E8" s="400" t="s">
        <v>639</v>
      </c>
      <c r="F8" s="399"/>
      <c r="G8" s="86" t="s">
        <v>640</v>
      </c>
      <c r="H8" s="399"/>
      <c r="I8" s="401" t="s">
        <v>641</v>
      </c>
      <c r="J8" s="402"/>
      <c r="K8" s="403" t="s">
        <v>642</v>
      </c>
      <c r="L8" s="404"/>
      <c r="M8" s="403" t="s">
        <v>643</v>
      </c>
      <c r="N8" s="399"/>
      <c r="O8" s="403" t="s">
        <v>642</v>
      </c>
      <c r="P8" s="405"/>
      <c r="Q8" s="403" t="s">
        <v>643</v>
      </c>
    </row>
    <row r="9" spans="1:17" s="271" customFormat="1" ht="21" x14ac:dyDescent="0.5">
      <c r="A9" s="45" t="s">
        <v>644</v>
      </c>
      <c r="B9" s="406"/>
      <c r="C9" s="407"/>
      <c r="D9" s="408"/>
      <c r="E9" s="616" t="s">
        <v>365</v>
      </c>
      <c r="F9" s="42"/>
      <c r="G9" s="409"/>
      <c r="H9" s="42"/>
      <c r="I9" s="409" t="s">
        <v>365</v>
      </c>
      <c r="J9" s="42"/>
      <c r="K9" s="409"/>
      <c r="L9" s="42"/>
      <c r="M9" s="409" t="s">
        <v>365</v>
      </c>
      <c r="N9" s="42"/>
      <c r="O9" s="410"/>
      <c r="P9" s="411"/>
      <c r="Q9" s="405" t="s">
        <v>365</v>
      </c>
    </row>
    <row r="10" spans="1:17" s="271" customFormat="1" ht="21" x14ac:dyDescent="0.5">
      <c r="A10" s="45" t="s">
        <v>644</v>
      </c>
      <c r="B10" s="45"/>
      <c r="C10" s="29"/>
      <c r="D10" s="29"/>
      <c r="E10" s="29" t="s">
        <v>365</v>
      </c>
      <c r="F10" s="42"/>
      <c r="G10" s="42"/>
      <c r="H10" s="42"/>
      <c r="I10" s="42" t="s">
        <v>365</v>
      </c>
      <c r="J10" s="42"/>
      <c r="K10" s="42"/>
      <c r="L10" s="42"/>
      <c r="M10" s="42"/>
      <c r="N10" s="42"/>
      <c r="O10" s="412"/>
      <c r="P10" s="411"/>
      <c r="Q10" s="411"/>
    </row>
    <row r="11" spans="1:17" s="271" customFormat="1" ht="21" x14ac:dyDescent="0.5">
      <c r="A11" s="45" t="s">
        <v>644</v>
      </c>
      <c r="B11" s="45"/>
      <c r="C11" s="29"/>
      <c r="D11" s="29">
        <f>'5-3.6'!H38</f>
        <v>0</v>
      </c>
      <c r="E11" s="29" t="s">
        <v>365</v>
      </c>
      <c r="F11" s="42"/>
      <c r="G11" s="42"/>
      <c r="H11" s="42"/>
      <c r="I11" s="42"/>
      <c r="J11" s="42"/>
      <c r="K11" s="42"/>
      <c r="L11" s="42"/>
      <c r="M11" s="42"/>
      <c r="N11" s="42"/>
      <c r="O11" s="412"/>
      <c r="P11" s="413"/>
      <c r="Q11" s="411"/>
    </row>
    <row r="12" spans="1:17" s="271" customFormat="1" ht="21.75" thickBot="1" x14ac:dyDescent="0.55000000000000004">
      <c r="A12" s="109"/>
      <c r="B12" s="109"/>
      <c r="C12" s="369">
        <f>SUM(C9:C11)</f>
        <v>0</v>
      </c>
      <c r="D12" s="86">
        <f t="shared" ref="D12:Q12" si="0">SUM(D9:D11)</f>
        <v>0</v>
      </c>
      <c r="E12" s="369">
        <f t="shared" si="0"/>
        <v>0</v>
      </c>
      <c r="F12" s="86"/>
      <c r="G12" s="369">
        <f t="shared" si="0"/>
        <v>0</v>
      </c>
      <c r="H12" s="86">
        <f t="shared" si="0"/>
        <v>0</v>
      </c>
      <c r="I12" s="369">
        <f t="shared" si="0"/>
        <v>0</v>
      </c>
      <c r="J12" s="86"/>
      <c r="K12" s="369">
        <f t="shared" si="0"/>
        <v>0</v>
      </c>
      <c r="L12" s="86">
        <f t="shared" si="0"/>
        <v>0</v>
      </c>
      <c r="M12" s="369">
        <f t="shared" si="0"/>
        <v>0</v>
      </c>
      <c r="N12" s="86"/>
      <c r="O12" s="369">
        <f t="shared" si="0"/>
        <v>0</v>
      </c>
      <c r="P12" s="86"/>
      <c r="Q12" s="369">
        <f t="shared" si="0"/>
        <v>0</v>
      </c>
    </row>
    <row r="13" spans="1:17" s="271" customFormat="1" ht="21.75" thickTop="1" x14ac:dyDescent="0.5">
      <c r="A13" s="109"/>
      <c r="B13" s="109"/>
      <c r="C13" s="86"/>
      <c r="D13" s="42"/>
      <c r="E13" s="42"/>
      <c r="F13" s="42"/>
      <c r="G13" s="42"/>
      <c r="H13" s="42"/>
      <c r="I13" s="42"/>
      <c r="J13" s="42"/>
      <c r="K13" s="42"/>
      <c r="L13" s="42"/>
      <c r="M13" s="86" t="s">
        <v>645</v>
      </c>
      <c r="N13" s="42"/>
      <c r="O13" s="412"/>
      <c r="P13" s="413"/>
      <c r="Q13" s="86" t="s">
        <v>645</v>
      </c>
    </row>
    <row r="14" spans="1:17" s="271" customFormat="1" ht="15.6" customHeight="1" x14ac:dyDescent="0.5">
      <c r="O14" s="269"/>
      <c r="P14" s="270"/>
      <c r="Q14" s="270"/>
    </row>
    <row r="15" spans="1:17" x14ac:dyDescent="0.2">
      <c r="C15" s="759"/>
      <c r="D15" s="759"/>
      <c r="E15" s="759"/>
      <c r="P15" s="414"/>
      <c r="Q15" s="414"/>
    </row>
    <row r="16" spans="1:17" ht="18.75" x14ac:dyDescent="0.45">
      <c r="C16" s="643"/>
      <c r="D16" s="643"/>
      <c r="E16" s="643"/>
      <c r="P16" s="414"/>
      <c r="Q16" s="414"/>
    </row>
    <row r="17" spans="1:17" x14ac:dyDescent="0.2">
      <c r="C17" s="749"/>
      <c r="D17" s="749"/>
      <c r="E17" s="749"/>
      <c r="P17" s="414"/>
      <c r="Q17" s="414"/>
    </row>
    <row r="18" spans="1:17" ht="19.5" x14ac:dyDescent="0.2">
      <c r="A18" s="323"/>
      <c r="B18" s="316"/>
      <c r="C18" s="775"/>
      <c r="D18" s="775"/>
      <c r="E18" s="775"/>
      <c r="F18" s="291"/>
      <c r="G18" s="291"/>
      <c r="P18" s="414"/>
      <c r="Q18" s="414"/>
    </row>
    <row r="19" spans="1:17" x14ac:dyDescent="0.4">
      <c r="C19" s="706"/>
      <c r="D19" s="706"/>
      <c r="E19" s="706"/>
      <c r="P19" s="414"/>
      <c r="Q19" s="414"/>
    </row>
    <row r="20" spans="1:17" x14ac:dyDescent="0.4">
      <c r="C20" s="706"/>
      <c r="D20" s="706"/>
      <c r="E20" s="706"/>
      <c r="P20" s="414"/>
      <c r="Q20" s="414"/>
    </row>
    <row r="21" spans="1:17" x14ac:dyDescent="0.4">
      <c r="C21" s="706"/>
      <c r="D21" s="706"/>
      <c r="E21" s="706"/>
      <c r="P21" s="414"/>
      <c r="Q21" s="414"/>
    </row>
    <row r="22" spans="1:17" x14ac:dyDescent="0.2">
      <c r="C22" s="739"/>
      <c r="D22" s="739"/>
    </row>
    <row r="23" spans="1:17" ht="6.75" customHeight="1" x14ac:dyDescent="0.2"/>
    <row r="24" spans="1:17" hidden="1" x14ac:dyDescent="0.2"/>
    <row r="25" spans="1:17" hidden="1" x14ac:dyDescent="0.2"/>
    <row r="26" spans="1:17" hidden="1" x14ac:dyDescent="0.2"/>
    <row r="27" spans="1:17" ht="15.75" hidden="1" customHeight="1" x14ac:dyDescent="0.2">
      <c r="E27" s="290">
        <v>4</v>
      </c>
    </row>
    <row r="28" spans="1:17" hidden="1" x14ac:dyDescent="0.2"/>
    <row r="29" spans="1:17" hidden="1" x14ac:dyDescent="0.2"/>
    <row r="30" spans="1:17" hidden="1" x14ac:dyDescent="0.2"/>
    <row r="31" spans="1:17" hidden="1" x14ac:dyDescent="0.2"/>
    <row r="32" spans="1:17" hidden="1" x14ac:dyDescent="0.2"/>
  </sheetData>
  <mergeCells count="15">
    <mergeCell ref="C21:E21"/>
    <mergeCell ref="C22:D22"/>
    <mergeCell ref="C15:E15"/>
    <mergeCell ref="C16:E16"/>
    <mergeCell ref="C17:E17"/>
    <mergeCell ref="C18:E18"/>
    <mergeCell ref="C19:E19"/>
    <mergeCell ref="C20:E20"/>
    <mergeCell ref="K7:M7"/>
    <mergeCell ref="O7:Q7"/>
    <mergeCell ref="A1:Q1"/>
    <mergeCell ref="A2:Q2"/>
    <mergeCell ref="A3:Q3"/>
    <mergeCell ref="A5:N5"/>
    <mergeCell ref="M6:O6"/>
  </mergeCells>
  <pageMargins left="0.70866141732283505" right="0.70866141732283505" top="0.74803149606299202" bottom="0.74803149606299202" header="0.31496062992126" footer="0.31496062992126"/>
  <pageSetup paperSize="9" scale="79" orientation="portrait" r:id="rId1"/>
  <headerFooter>
    <oddFooter>&amp;L&amp;P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015A1-BB10-413B-BB33-F5D70138385C}">
  <sheetPr codeName="Sheet32">
    <tabColor theme="7" tint="-0.249977111117893"/>
  </sheetPr>
  <dimension ref="A1:M51"/>
  <sheetViews>
    <sheetView showGridLines="0" rightToLeft="1" view="pageBreakPreview" zoomScale="106" zoomScaleSheetLayoutView="106" workbookViewId="0">
      <selection sqref="A1:M1"/>
    </sheetView>
  </sheetViews>
  <sheetFormatPr defaultRowHeight="15.75" x14ac:dyDescent="0.2"/>
  <cols>
    <col min="1" max="1" width="6.875" style="302" bestFit="1" customWidth="1"/>
    <col min="2" max="2" width="7.125" style="304" customWidth="1"/>
    <col min="3" max="3" width="0.75" style="304" customWidth="1"/>
    <col min="4" max="4" width="18.75" style="304" customWidth="1"/>
    <col min="5" max="5" width="0.75" style="304" customWidth="1"/>
    <col min="6" max="6" width="11.375" style="304" customWidth="1"/>
    <col min="7" max="7" width="0.75" style="304" customWidth="1"/>
    <col min="8" max="8" width="11.375" style="304" customWidth="1"/>
    <col min="9" max="9" width="0.75" style="304" customWidth="1"/>
    <col min="10" max="10" width="10.375" style="304" customWidth="1"/>
    <col min="11" max="11" width="1.875" style="304" customWidth="1"/>
    <col min="12" max="12" width="10.375" style="304" customWidth="1"/>
    <col min="13" max="13" width="7" style="304" customWidth="1"/>
    <col min="14" max="228" width="9.125" style="304"/>
    <col min="229" max="229" width="3.75" style="304" customWidth="1"/>
    <col min="230" max="230" width="4.875" style="304" customWidth="1"/>
    <col min="231" max="231" width="5.25" style="304" customWidth="1"/>
    <col min="232" max="232" width="31.25" style="304" customWidth="1"/>
    <col min="233" max="233" width="7.75" style="304" customWidth="1"/>
    <col min="234" max="234" width="2.375" style="304" customWidth="1"/>
    <col min="235" max="235" width="11.375" style="304" customWidth="1"/>
    <col min="236" max="236" width="2.375" style="304" customWidth="1"/>
    <col min="237" max="237" width="11.375" style="304" customWidth="1"/>
    <col min="238" max="238" width="2.375" style="304" customWidth="1"/>
    <col min="239" max="239" width="10.875" style="304" customWidth="1"/>
    <col min="240" max="240" width="2.375" style="304" customWidth="1"/>
    <col min="241" max="241" width="11.125" style="304" customWidth="1"/>
    <col min="242" max="242" width="1.875" style="304" customWidth="1"/>
    <col min="243" max="243" width="11" style="304" customWidth="1"/>
    <col min="244" max="244" width="0.75" style="304" customWidth="1"/>
    <col min="245" max="245" width="1.875" style="304" customWidth="1"/>
    <col min="246" max="246" width="11.875" style="304" bestFit="1" customWidth="1"/>
    <col min="247" max="247" width="15.25" style="304" bestFit="1" customWidth="1"/>
    <col min="248" max="248" width="5" style="304" customWidth="1"/>
    <col min="249" max="249" width="10.25" style="304" bestFit="1" customWidth="1"/>
    <col min="250" max="250" width="5" style="304" customWidth="1"/>
    <col min="251" max="251" width="10.25" style="304" bestFit="1" customWidth="1"/>
    <col min="252" max="254" width="9.125" style="304"/>
    <col min="255" max="255" width="10.25" style="304" bestFit="1" customWidth="1"/>
    <col min="256" max="484" width="9.125" style="304"/>
    <col min="485" max="485" width="3.75" style="304" customWidth="1"/>
    <col min="486" max="486" width="4.875" style="304" customWidth="1"/>
    <col min="487" max="487" width="5.25" style="304" customWidth="1"/>
    <col min="488" max="488" width="31.25" style="304" customWidth="1"/>
    <col min="489" max="489" width="7.75" style="304" customWidth="1"/>
    <col min="490" max="490" width="2.375" style="304" customWidth="1"/>
    <col min="491" max="491" width="11.375" style="304" customWidth="1"/>
    <col min="492" max="492" width="2.375" style="304" customWidth="1"/>
    <col min="493" max="493" width="11.375" style="304" customWidth="1"/>
    <col min="494" max="494" width="2.375" style="304" customWidth="1"/>
    <col min="495" max="495" width="10.875" style="304" customWidth="1"/>
    <col min="496" max="496" width="2.375" style="304" customWidth="1"/>
    <col min="497" max="497" width="11.125" style="304" customWidth="1"/>
    <col min="498" max="498" width="1.875" style="304" customWidth="1"/>
    <col min="499" max="499" width="11" style="304" customWidth="1"/>
    <col min="500" max="500" width="0.75" style="304" customWidth="1"/>
    <col min="501" max="501" width="1.875" style="304" customWidth="1"/>
    <col min="502" max="502" width="11.875" style="304" bestFit="1" customWidth="1"/>
    <col min="503" max="503" width="15.25" style="304" bestFit="1" customWidth="1"/>
    <col min="504" max="504" width="5" style="304" customWidth="1"/>
    <col min="505" max="505" width="10.25" style="304" bestFit="1" customWidth="1"/>
    <col min="506" max="506" width="5" style="304" customWidth="1"/>
    <col min="507" max="507" width="10.25" style="304" bestFit="1" customWidth="1"/>
    <col min="508" max="510" width="9.125" style="304"/>
    <col min="511" max="511" width="10.25" style="304" bestFit="1" customWidth="1"/>
    <col min="512" max="740" width="9.125" style="304"/>
    <col min="741" max="741" width="3.75" style="304" customWidth="1"/>
    <col min="742" max="742" width="4.875" style="304" customWidth="1"/>
    <col min="743" max="743" width="5.25" style="304" customWidth="1"/>
    <col min="744" max="744" width="31.25" style="304" customWidth="1"/>
    <col min="745" max="745" width="7.75" style="304" customWidth="1"/>
    <col min="746" max="746" width="2.375" style="304" customWidth="1"/>
    <col min="747" max="747" width="11.375" style="304" customWidth="1"/>
    <col min="748" max="748" width="2.375" style="304" customWidth="1"/>
    <col min="749" max="749" width="11.375" style="304" customWidth="1"/>
    <col min="750" max="750" width="2.375" style="304" customWidth="1"/>
    <col min="751" max="751" width="10.875" style="304" customWidth="1"/>
    <col min="752" max="752" width="2.375" style="304" customWidth="1"/>
    <col min="753" max="753" width="11.125" style="304" customWidth="1"/>
    <col min="754" max="754" width="1.875" style="304" customWidth="1"/>
    <col min="755" max="755" width="11" style="304" customWidth="1"/>
    <col min="756" max="756" width="0.75" style="304" customWidth="1"/>
    <col min="757" max="757" width="1.875" style="304" customWidth="1"/>
    <col min="758" max="758" width="11.875" style="304" bestFit="1" customWidth="1"/>
    <col min="759" max="759" width="15.25" style="304" bestFit="1" customWidth="1"/>
    <col min="760" max="760" width="5" style="304" customWidth="1"/>
    <col min="761" max="761" width="10.25" style="304" bestFit="1" customWidth="1"/>
    <col min="762" max="762" width="5" style="304" customWidth="1"/>
    <col min="763" max="763" width="10.25" style="304" bestFit="1" customWidth="1"/>
    <col min="764" max="766" width="9.125" style="304"/>
    <col min="767" max="767" width="10.25" style="304" bestFit="1" customWidth="1"/>
    <col min="768" max="996" width="9.125" style="304"/>
    <col min="997" max="997" width="3.75" style="304" customWidth="1"/>
    <col min="998" max="998" width="4.875" style="304" customWidth="1"/>
    <col min="999" max="999" width="5.25" style="304" customWidth="1"/>
    <col min="1000" max="1000" width="31.25" style="304" customWidth="1"/>
    <col min="1001" max="1001" width="7.75" style="304" customWidth="1"/>
    <col min="1002" max="1002" width="2.375" style="304" customWidth="1"/>
    <col min="1003" max="1003" width="11.375" style="304" customWidth="1"/>
    <col min="1004" max="1004" width="2.375" style="304" customWidth="1"/>
    <col min="1005" max="1005" width="11.375" style="304" customWidth="1"/>
    <col min="1006" max="1006" width="2.375" style="304" customWidth="1"/>
    <col min="1007" max="1007" width="10.875" style="304" customWidth="1"/>
    <col min="1008" max="1008" width="2.375" style="304" customWidth="1"/>
    <col min="1009" max="1009" width="11.125" style="304" customWidth="1"/>
    <col min="1010" max="1010" width="1.875" style="304" customWidth="1"/>
    <col min="1011" max="1011" width="11" style="304" customWidth="1"/>
    <col min="1012" max="1012" width="0.75" style="304" customWidth="1"/>
    <col min="1013" max="1013" width="1.875" style="304" customWidth="1"/>
    <col min="1014" max="1014" width="11.875" style="304" bestFit="1" customWidth="1"/>
    <col min="1015" max="1015" width="15.25" style="304" bestFit="1" customWidth="1"/>
    <col min="1016" max="1016" width="5" style="304" customWidth="1"/>
    <col min="1017" max="1017" width="10.25" style="304" bestFit="1" customWidth="1"/>
    <col min="1018" max="1018" width="5" style="304" customWidth="1"/>
    <col min="1019" max="1019" width="10.25" style="304" bestFit="1" customWidth="1"/>
    <col min="1020" max="1022" width="9.125" style="304"/>
    <col min="1023" max="1023" width="10.25" style="304" bestFit="1" customWidth="1"/>
    <col min="1024" max="1252" width="9.125" style="304"/>
    <col min="1253" max="1253" width="3.75" style="304" customWidth="1"/>
    <col min="1254" max="1254" width="4.875" style="304" customWidth="1"/>
    <col min="1255" max="1255" width="5.25" style="304" customWidth="1"/>
    <col min="1256" max="1256" width="31.25" style="304" customWidth="1"/>
    <col min="1257" max="1257" width="7.75" style="304" customWidth="1"/>
    <col min="1258" max="1258" width="2.375" style="304" customWidth="1"/>
    <col min="1259" max="1259" width="11.375" style="304" customWidth="1"/>
    <col min="1260" max="1260" width="2.375" style="304" customWidth="1"/>
    <col min="1261" max="1261" width="11.375" style="304" customWidth="1"/>
    <col min="1262" max="1262" width="2.375" style="304" customWidth="1"/>
    <col min="1263" max="1263" width="10.875" style="304" customWidth="1"/>
    <col min="1264" max="1264" width="2.375" style="304" customWidth="1"/>
    <col min="1265" max="1265" width="11.125" style="304" customWidth="1"/>
    <col min="1266" max="1266" width="1.875" style="304" customWidth="1"/>
    <col min="1267" max="1267" width="11" style="304" customWidth="1"/>
    <col min="1268" max="1268" width="0.75" style="304" customWidth="1"/>
    <col min="1269" max="1269" width="1.875" style="304" customWidth="1"/>
    <col min="1270" max="1270" width="11.875" style="304" bestFit="1" customWidth="1"/>
    <col min="1271" max="1271" width="15.25" style="304" bestFit="1" customWidth="1"/>
    <col min="1272" max="1272" width="5" style="304" customWidth="1"/>
    <col min="1273" max="1273" width="10.25" style="304" bestFit="1" customWidth="1"/>
    <col min="1274" max="1274" width="5" style="304" customWidth="1"/>
    <col min="1275" max="1275" width="10.25" style="304" bestFit="1" customWidth="1"/>
    <col min="1276" max="1278" width="9.125" style="304"/>
    <col min="1279" max="1279" width="10.25" style="304" bestFit="1" customWidth="1"/>
    <col min="1280" max="1508" width="9.125" style="304"/>
    <col min="1509" max="1509" width="3.75" style="304" customWidth="1"/>
    <col min="1510" max="1510" width="4.875" style="304" customWidth="1"/>
    <col min="1511" max="1511" width="5.25" style="304" customWidth="1"/>
    <col min="1512" max="1512" width="31.25" style="304" customWidth="1"/>
    <col min="1513" max="1513" width="7.75" style="304" customWidth="1"/>
    <col min="1514" max="1514" width="2.375" style="304" customWidth="1"/>
    <col min="1515" max="1515" width="11.375" style="304" customWidth="1"/>
    <col min="1516" max="1516" width="2.375" style="304" customWidth="1"/>
    <col min="1517" max="1517" width="11.375" style="304" customWidth="1"/>
    <col min="1518" max="1518" width="2.375" style="304" customWidth="1"/>
    <col min="1519" max="1519" width="10.875" style="304" customWidth="1"/>
    <col min="1520" max="1520" width="2.375" style="304" customWidth="1"/>
    <col min="1521" max="1521" width="11.125" style="304" customWidth="1"/>
    <col min="1522" max="1522" width="1.875" style="304" customWidth="1"/>
    <col min="1523" max="1523" width="11" style="304" customWidth="1"/>
    <col min="1524" max="1524" width="0.75" style="304" customWidth="1"/>
    <col min="1525" max="1525" width="1.875" style="304" customWidth="1"/>
    <col min="1526" max="1526" width="11.875" style="304" bestFit="1" customWidth="1"/>
    <col min="1527" max="1527" width="15.25" style="304" bestFit="1" customWidth="1"/>
    <col min="1528" max="1528" width="5" style="304" customWidth="1"/>
    <col min="1529" max="1529" width="10.25" style="304" bestFit="1" customWidth="1"/>
    <col min="1530" max="1530" width="5" style="304" customWidth="1"/>
    <col min="1531" max="1531" width="10.25" style="304" bestFit="1" customWidth="1"/>
    <col min="1532" max="1534" width="9.125" style="304"/>
    <col min="1535" max="1535" width="10.25" style="304" bestFit="1" customWidth="1"/>
    <col min="1536" max="1764" width="9.125" style="304"/>
    <col min="1765" max="1765" width="3.75" style="304" customWidth="1"/>
    <col min="1766" max="1766" width="4.875" style="304" customWidth="1"/>
    <col min="1767" max="1767" width="5.25" style="304" customWidth="1"/>
    <col min="1768" max="1768" width="31.25" style="304" customWidth="1"/>
    <col min="1769" max="1769" width="7.75" style="304" customWidth="1"/>
    <col min="1770" max="1770" width="2.375" style="304" customWidth="1"/>
    <col min="1771" max="1771" width="11.375" style="304" customWidth="1"/>
    <col min="1772" max="1772" width="2.375" style="304" customWidth="1"/>
    <col min="1773" max="1773" width="11.375" style="304" customWidth="1"/>
    <col min="1774" max="1774" width="2.375" style="304" customWidth="1"/>
    <col min="1775" max="1775" width="10.875" style="304" customWidth="1"/>
    <col min="1776" max="1776" width="2.375" style="304" customWidth="1"/>
    <col min="1777" max="1777" width="11.125" style="304" customWidth="1"/>
    <col min="1778" max="1778" width="1.875" style="304" customWidth="1"/>
    <col min="1779" max="1779" width="11" style="304" customWidth="1"/>
    <col min="1780" max="1780" width="0.75" style="304" customWidth="1"/>
    <col min="1781" max="1781" width="1.875" style="304" customWidth="1"/>
    <col min="1782" max="1782" width="11.875" style="304" bestFit="1" customWidth="1"/>
    <col min="1783" max="1783" width="15.25" style="304" bestFit="1" customWidth="1"/>
    <col min="1784" max="1784" width="5" style="304" customWidth="1"/>
    <col min="1785" max="1785" width="10.25" style="304" bestFit="1" customWidth="1"/>
    <col min="1786" max="1786" width="5" style="304" customWidth="1"/>
    <col min="1787" max="1787" width="10.25" style="304" bestFit="1" customWidth="1"/>
    <col min="1788" max="1790" width="9.125" style="304"/>
    <col min="1791" max="1791" width="10.25" style="304" bestFit="1" customWidth="1"/>
    <col min="1792" max="2020" width="9.125" style="304"/>
    <col min="2021" max="2021" width="3.75" style="304" customWidth="1"/>
    <col min="2022" max="2022" width="4.875" style="304" customWidth="1"/>
    <col min="2023" max="2023" width="5.25" style="304" customWidth="1"/>
    <col min="2024" max="2024" width="31.25" style="304" customWidth="1"/>
    <col min="2025" max="2025" width="7.75" style="304" customWidth="1"/>
    <col min="2026" max="2026" width="2.375" style="304" customWidth="1"/>
    <col min="2027" max="2027" width="11.375" style="304" customWidth="1"/>
    <col min="2028" max="2028" width="2.375" style="304" customWidth="1"/>
    <col min="2029" max="2029" width="11.375" style="304" customWidth="1"/>
    <col min="2030" max="2030" width="2.375" style="304" customWidth="1"/>
    <col min="2031" max="2031" width="10.875" style="304" customWidth="1"/>
    <col min="2032" max="2032" width="2.375" style="304" customWidth="1"/>
    <col min="2033" max="2033" width="11.125" style="304" customWidth="1"/>
    <col min="2034" max="2034" width="1.875" style="304" customWidth="1"/>
    <col min="2035" max="2035" width="11" style="304" customWidth="1"/>
    <col min="2036" max="2036" width="0.75" style="304" customWidth="1"/>
    <col min="2037" max="2037" width="1.875" style="304" customWidth="1"/>
    <col min="2038" max="2038" width="11.875" style="304" bestFit="1" customWidth="1"/>
    <col min="2039" max="2039" width="15.25" style="304" bestFit="1" customWidth="1"/>
    <col min="2040" max="2040" width="5" style="304" customWidth="1"/>
    <col min="2041" max="2041" width="10.25" style="304" bestFit="1" customWidth="1"/>
    <col min="2042" max="2042" width="5" style="304" customWidth="1"/>
    <col min="2043" max="2043" width="10.25" style="304" bestFit="1" customWidth="1"/>
    <col min="2044" max="2046" width="9.125" style="304"/>
    <col min="2047" max="2047" width="10.25" style="304" bestFit="1" customWidth="1"/>
    <col min="2048" max="2276" width="9.125" style="304"/>
    <col min="2277" max="2277" width="3.75" style="304" customWidth="1"/>
    <col min="2278" max="2278" width="4.875" style="304" customWidth="1"/>
    <col min="2279" max="2279" width="5.25" style="304" customWidth="1"/>
    <col min="2280" max="2280" width="31.25" style="304" customWidth="1"/>
    <col min="2281" max="2281" width="7.75" style="304" customWidth="1"/>
    <col min="2282" max="2282" width="2.375" style="304" customWidth="1"/>
    <col min="2283" max="2283" width="11.375" style="304" customWidth="1"/>
    <col min="2284" max="2284" width="2.375" style="304" customWidth="1"/>
    <col min="2285" max="2285" width="11.375" style="304" customWidth="1"/>
    <col min="2286" max="2286" width="2.375" style="304" customWidth="1"/>
    <col min="2287" max="2287" width="10.875" style="304" customWidth="1"/>
    <col min="2288" max="2288" width="2.375" style="304" customWidth="1"/>
    <col min="2289" max="2289" width="11.125" style="304" customWidth="1"/>
    <col min="2290" max="2290" width="1.875" style="304" customWidth="1"/>
    <col min="2291" max="2291" width="11" style="304" customWidth="1"/>
    <col min="2292" max="2292" width="0.75" style="304" customWidth="1"/>
    <col min="2293" max="2293" width="1.875" style="304" customWidth="1"/>
    <col min="2294" max="2294" width="11.875" style="304" bestFit="1" customWidth="1"/>
    <col min="2295" max="2295" width="15.25" style="304" bestFit="1" customWidth="1"/>
    <col min="2296" max="2296" width="5" style="304" customWidth="1"/>
    <col min="2297" max="2297" width="10.25" style="304" bestFit="1" customWidth="1"/>
    <col min="2298" max="2298" width="5" style="304" customWidth="1"/>
    <col min="2299" max="2299" width="10.25" style="304" bestFit="1" customWidth="1"/>
    <col min="2300" max="2302" width="9.125" style="304"/>
    <col min="2303" max="2303" width="10.25" style="304" bestFit="1" customWidth="1"/>
    <col min="2304" max="2532" width="9.125" style="304"/>
    <col min="2533" max="2533" width="3.75" style="304" customWidth="1"/>
    <col min="2534" max="2534" width="4.875" style="304" customWidth="1"/>
    <col min="2535" max="2535" width="5.25" style="304" customWidth="1"/>
    <col min="2536" max="2536" width="31.25" style="304" customWidth="1"/>
    <col min="2537" max="2537" width="7.75" style="304" customWidth="1"/>
    <col min="2538" max="2538" width="2.375" style="304" customWidth="1"/>
    <col min="2539" max="2539" width="11.375" style="304" customWidth="1"/>
    <col min="2540" max="2540" width="2.375" style="304" customWidth="1"/>
    <col min="2541" max="2541" width="11.375" style="304" customWidth="1"/>
    <col min="2542" max="2542" width="2.375" style="304" customWidth="1"/>
    <col min="2543" max="2543" width="10.875" style="304" customWidth="1"/>
    <col min="2544" max="2544" width="2.375" style="304" customWidth="1"/>
    <col min="2545" max="2545" width="11.125" style="304" customWidth="1"/>
    <col min="2546" max="2546" width="1.875" style="304" customWidth="1"/>
    <col min="2547" max="2547" width="11" style="304" customWidth="1"/>
    <col min="2548" max="2548" width="0.75" style="304" customWidth="1"/>
    <col min="2549" max="2549" width="1.875" style="304" customWidth="1"/>
    <col min="2550" max="2550" width="11.875" style="304" bestFit="1" customWidth="1"/>
    <col min="2551" max="2551" width="15.25" style="304" bestFit="1" customWidth="1"/>
    <col min="2552" max="2552" width="5" style="304" customWidth="1"/>
    <col min="2553" max="2553" width="10.25" style="304" bestFit="1" customWidth="1"/>
    <col min="2554" max="2554" width="5" style="304" customWidth="1"/>
    <col min="2555" max="2555" width="10.25" style="304" bestFit="1" customWidth="1"/>
    <col min="2556" max="2558" width="9.125" style="304"/>
    <col min="2559" max="2559" width="10.25" style="304" bestFit="1" customWidth="1"/>
    <col min="2560" max="2788" width="9.125" style="304"/>
    <col min="2789" max="2789" width="3.75" style="304" customWidth="1"/>
    <col min="2790" max="2790" width="4.875" style="304" customWidth="1"/>
    <col min="2791" max="2791" width="5.25" style="304" customWidth="1"/>
    <col min="2792" max="2792" width="31.25" style="304" customWidth="1"/>
    <col min="2793" max="2793" width="7.75" style="304" customWidth="1"/>
    <col min="2794" max="2794" width="2.375" style="304" customWidth="1"/>
    <col min="2795" max="2795" width="11.375" style="304" customWidth="1"/>
    <col min="2796" max="2796" width="2.375" style="304" customWidth="1"/>
    <col min="2797" max="2797" width="11.375" style="304" customWidth="1"/>
    <col min="2798" max="2798" width="2.375" style="304" customWidth="1"/>
    <col min="2799" max="2799" width="10.875" style="304" customWidth="1"/>
    <col min="2800" max="2800" width="2.375" style="304" customWidth="1"/>
    <col min="2801" max="2801" width="11.125" style="304" customWidth="1"/>
    <col min="2802" max="2802" width="1.875" style="304" customWidth="1"/>
    <col min="2803" max="2803" width="11" style="304" customWidth="1"/>
    <col min="2804" max="2804" width="0.75" style="304" customWidth="1"/>
    <col min="2805" max="2805" width="1.875" style="304" customWidth="1"/>
    <col min="2806" max="2806" width="11.875" style="304" bestFit="1" customWidth="1"/>
    <col min="2807" max="2807" width="15.25" style="304" bestFit="1" customWidth="1"/>
    <col min="2808" max="2808" width="5" style="304" customWidth="1"/>
    <col min="2809" max="2809" width="10.25" style="304" bestFit="1" customWidth="1"/>
    <col min="2810" max="2810" width="5" style="304" customWidth="1"/>
    <col min="2811" max="2811" width="10.25" style="304" bestFit="1" customWidth="1"/>
    <col min="2812" max="2814" width="9.125" style="304"/>
    <col min="2815" max="2815" width="10.25" style="304" bestFit="1" customWidth="1"/>
    <col min="2816" max="3044" width="9.125" style="304"/>
    <col min="3045" max="3045" width="3.75" style="304" customWidth="1"/>
    <col min="3046" max="3046" width="4.875" style="304" customWidth="1"/>
    <col min="3047" max="3047" width="5.25" style="304" customWidth="1"/>
    <col min="3048" max="3048" width="31.25" style="304" customWidth="1"/>
    <col min="3049" max="3049" width="7.75" style="304" customWidth="1"/>
    <col min="3050" max="3050" width="2.375" style="304" customWidth="1"/>
    <col min="3051" max="3051" width="11.375" style="304" customWidth="1"/>
    <col min="3052" max="3052" width="2.375" style="304" customWidth="1"/>
    <col min="3053" max="3053" width="11.375" style="304" customWidth="1"/>
    <col min="3054" max="3054" width="2.375" style="304" customWidth="1"/>
    <col min="3055" max="3055" width="10.875" style="304" customWidth="1"/>
    <col min="3056" max="3056" width="2.375" style="304" customWidth="1"/>
    <col min="3057" max="3057" width="11.125" style="304" customWidth="1"/>
    <col min="3058" max="3058" width="1.875" style="304" customWidth="1"/>
    <col min="3059" max="3059" width="11" style="304" customWidth="1"/>
    <col min="3060" max="3060" width="0.75" style="304" customWidth="1"/>
    <col min="3061" max="3061" width="1.875" style="304" customWidth="1"/>
    <col min="3062" max="3062" width="11.875" style="304" bestFit="1" customWidth="1"/>
    <col min="3063" max="3063" width="15.25" style="304" bestFit="1" customWidth="1"/>
    <col min="3064" max="3064" width="5" style="304" customWidth="1"/>
    <col min="3065" max="3065" width="10.25" style="304" bestFit="1" customWidth="1"/>
    <col min="3066" max="3066" width="5" style="304" customWidth="1"/>
    <col min="3067" max="3067" width="10.25" style="304" bestFit="1" customWidth="1"/>
    <col min="3068" max="3070" width="9.125" style="304"/>
    <col min="3071" max="3071" width="10.25" style="304" bestFit="1" customWidth="1"/>
    <col min="3072" max="3300" width="9.125" style="304"/>
    <col min="3301" max="3301" width="3.75" style="304" customWidth="1"/>
    <col min="3302" max="3302" width="4.875" style="304" customWidth="1"/>
    <col min="3303" max="3303" width="5.25" style="304" customWidth="1"/>
    <col min="3304" max="3304" width="31.25" style="304" customWidth="1"/>
    <col min="3305" max="3305" width="7.75" style="304" customWidth="1"/>
    <col min="3306" max="3306" width="2.375" style="304" customWidth="1"/>
    <col min="3307" max="3307" width="11.375" style="304" customWidth="1"/>
    <col min="3308" max="3308" width="2.375" style="304" customWidth="1"/>
    <col min="3309" max="3309" width="11.375" style="304" customWidth="1"/>
    <col min="3310" max="3310" width="2.375" style="304" customWidth="1"/>
    <col min="3311" max="3311" width="10.875" style="304" customWidth="1"/>
    <col min="3312" max="3312" width="2.375" style="304" customWidth="1"/>
    <col min="3313" max="3313" width="11.125" style="304" customWidth="1"/>
    <col min="3314" max="3314" width="1.875" style="304" customWidth="1"/>
    <col min="3315" max="3315" width="11" style="304" customWidth="1"/>
    <col min="3316" max="3316" width="0.75" style="304" customWidth="1"/>
    <col min="3317" max="3317" width="1.875" style="304" customWidth="1"/>
    <col min="3318" max="3318" width="11.875" style="304" bestFit="1" customWidth="1"/>
    <col min="3319" max="3319" width="15.25" style="304" bestFit="1" customWidth="1"/>
    <col min="3320" max="3320" width="5" style="304" customWidth="1"/>
    <col min="3321" max="3321" width="10.25" style="304" bestFit="1" customWidth="1"/>
    <col min="3322" max="3322" width="5" style="304" customWidth="1"/>
    <col min="3323" max="3323" width="10.25" style="304" bestFit="1" customWidth="1"/>
    <col min="3324" max="3326" width="9.125" style="304"/>
    <col min="3327" max="3327" width="10.25" style="304" bestFit="1" customWidth="1"/>
    <col min="3328" max="3556" width="9.125" style="304"/>
    <col min="3557" max="3557" width="3.75" style="304" customWidth="1"/>
    <col min="3558" max="3558" width="4.875" style="304" customWidth="1"/>
    <col min="3559" max="3559" width="5.25" style="304" customWidth="1"/>
    <col min="3560" max="3560" width="31.25" style="304" customWidth="1"/>
    <col min="3561" max="3561" width="7.75" style="304" customWidth="1"/>
    <col min="3562" max="3562" width="2.375" style="304" customWidth="1"/>
    <col min="3563" max="3563" width="11.375" style="304" customWidth="1"/>
    <col min="3564" max="3564" width="2.375" style="304" customWidth="1"/>
    <col min="3565" max="3565" width="11.375" style="304" customWidth="1"/>
    <col min="3566" max="3566" width="2.375" style="304" customWidth="1"/>
    <col min="3567" max="3567" width="10.875" style="304" customWidth="1"/>
    <col min="3568" max="3568" width="2.375" style="304" customWidth="1"/>
    <col min="3569" max="3569" width="11.125" style="304" customWidth="1"/>
    <col min="3570" max="3570" width="1.875" style="304" customWidth="1"/>
    <col min="3571" max="3571" width="11" style="304" customWidth="1"/>
    <col min="3572" max="3572" width="0.75" style="304" customWidth="1"/>
    <col min="3573" max="3573" width="1.875" style="304" customWidth="1"/>
    <col min="3574" max="3574" width="11.875" style="304" bestFit="1" customWidth="1"/>
    <col min="3575" max="3575" width="15.25" style="304" bestFit="1" customWidth="1"/>
    <col min="3576" max="3576" width="5" style="304" customWidth="1"/>
    <col min="3577" max="3577" width="10.25" style="304" bestFit="1" customWidth="1"/>
    <col min="3578" max="3578" width="5" style="304" customWidth="1"/>
    <col min="3579" max="3579" width="10.25" style="304" bestFit="1" customWidth="1"/>
    <col min="3580" max="3582" width="9.125" style="304"/>
    <col min="3583" max="3583" width="10.25" style="304" bestFit="1" customWidth="1"/>
    <col min="3584" max="3812" width="9.125" style="304"/>
    <col min="3813" max="3813" width="3.75" style="304" customWidth="1"/>
    <col min="3814" max="3814" width="4.875" style="304" customWidth="1"/>
    <col min="3815" max="3815" width="5.25" style="304" customWidth="1"/>
    <col min="3816" max="3816" width="31.25" style="304" customWidth="1"/>
    <col min="3817" max="3817" width="7.75" style="304" customWidth="1"/>
    <col min="3818" max="3818" width="2.375" style="304" customWidth="1"/>
    <col min="3819" max="3819" width="11.375" style="304" customWidth="1"/>
    <col min="3820" max="3820" width="2.375" style="304" customWidth="1"/>
    <col min="3821" max="3821" width="11.375" style="304" customWidth="1"/>
    <col min="3822" max="3822" width="2.375" style="304" customWidth="1"/>
    <col min="3823" max="3823" width="10.875" style="304" customWidth="1"/>
    <col min="3824" max="3824" width="2.375" style="304" customWidth="1"/>
    <col min="3825" max="3825" width="11.125" style="304" customWidth="1"/>
    <col min="3826" max="3826" width="1.875" style="304" customWidth="1"/>
    <col min="3827" max="3827" width="11" style="304" customWidth="1"/>
    <col min="3828" max="3828" width="0.75" style="304" customWidth="1"/>
    <col min="3829" max="3829" width="1.875" style="304" customWidth="1"/>
    <col min="3830" max="3830" width="11.875" style="304" bestFit="1" customWidth="1"/>
    <col min="3831" max="3831" width="15.25" style="304" bestFit="1" customWidth="1"/>
    <col min="3832" max="3832" width="5" style="304" customWidth="1"/>
    <col min="3833" max="3833" width="10.25" style="304" bestFit="1" customWidth="1"/>
    <col min="3834" max="3834" width="5" style="304" customWidth="1"/>
    <col min="3835" max="3835" width="10.25" style="304" bestFit="1" customWidth="1"/>
    <col min="3836" max="3838" width="9.125" style="304"/>
    <col min="3839" max="3839" width="10.25" style="304" bestFit="1" customWidth="1"/>
    <col min="3840" max="4068" width="9.125" style="304"/>
    <col min="4069" max="4069" width="3.75" style="304" customWidth="1"/>
    <col min="4070" max="4070" width="4.875" style="304" customWidth="1"/>
    <col min="4071" max="4071" width="5.25" style="304" customWidth="1"/>
    <col min="4072" max="4072" width="31.25" style="304" customWidth="1"/>
    <col min="4073" max="4073" width="7.75" style="304" customWidth="1"/>
    <col min="4074" max="4074" width="2.375" style="304" customWidth="1"/>
    <col min="4075" max="4075" width="11.375" style="304" customWidth="1"/>
    <col min="4076" max="4076" width="2.375" style="304" customWidth="1"/>
    <col min="4077" max="4077" width="11.375" style="304" customWidth="1"/>
    <col min="4078" max="4078" width="2.375" style="304" customWidth="1"/>
    <col min="4079" max="4079" width="10.875" style="304" customWidth="1"/>
    <col min="4080" max="4080" width="2.375" style="304" customWidth="1"/>
    <col min="4081" max="4081" width="11.125" style="304" customWidth="1"/>
    <col min="4082" max="4082" width="1.875" style="304" customWidth="1"/>
    <col min="4083" max="4083" width="11" style="304" customWidth="1"/>
    <col min="4084" max="4084" width="0.75" style="304" customWidth="1"/>
    <col min="4085" max="4085" width="1.875" style="304" customWidth="1"/>
    <col min="4086" max="4086" width="11.875" style="304" bestFit="1" customWidth="1"/>
    <col min="4087" max="4087" width="15.25" style="304" bestFit="1" customWidth="1"/>
    <col min="4088" max="4088" width="5" style="304" customWidth="1"/>
    <col min="4089" max="4089" width="10.25" style="304" bestFit="1" customWidth="1"/>
    <col min="4090" max="4090" width="5" style="304" customWidth="1"/>
    <col min="4091" max="4091" width="10.25" style="304" bestFit="1" customWidth="1"/>
    <col min="4092" max="4094" width="9.125" style="304"/>
    <col min="4095" max="4095" width="10.25" style="304" bestFit="1" customWidth="1"/>
    <col min="4096" max="4324" width="9.125" style="304"/>
    <col min="4325" max="4325" width="3.75" style="304" customWidth="1"/>
    <col min="4326" max="4326" width="4.875" style="304" customWidth="1"/>
    <col min="4327" max="4327" width="5.25" style="304" customWidth="1"/>
    <col min="4328" max="4328" width="31.25" style="304" customWidth="1"/>
    <col min="4329" max="4329" width="7.75" style="304" customWidth="1"/>
    <col min="4330" max="4330" width="2.375" style="304" customWidth="1"/>
    <col min="4331" max="4331" width="11.375" style="304" customWidth="1"/>
    <col min="4332" max="4332" width="2.375" style="304" customWidth="1"/>
    <col min="4333" max="4333" width="11.375" style="304" customWidth="1"/>
    <col min="4334" max="4334" width="2.375" style="304" customWidth="1"/>
    <col min="4335" max="4335" width="10.875" style="304" customWidth="1"/>
    <col min="4336" max="4336" width="2.375" style="304" customWidth="1"/>
    <col min="4337" max="4337" width="11.125" style="304" customWidth="1"/>
    <col min="4338" max="4338" width="1.875" style="304" customWidth="1"/>
    <col min="4339" max="4339" width="11" style="304" customWidth="1"/>
    <col min="4340" max="4340" width="0.75" style="304" customWidth="1"/>
    <col min="4341" max="4341" width="1.875" style="304" customWidth="1"/>
    <col min="4342" max="4342" width="11.875" style="304" bestFit="1" customWidth="1"/>
    <col min="4343" max="4343" width="15.25" style="304" bestFit="1" customWidth="1"/>
    <col min="4344" max="4344" width="5" style="304" customWidth="1"/>
    <col min="4345" max="4345" width="10.25" style="304" bestFit="1" customWidth="1"/>
    <col min="4346" max="4346" width="5" style="304" customWidth="1"/>
    <col min="4347" max="4347" width="10.25" style="304" bestFit="1" customWidth="1"/>
    <col min="4348" max="4350" width="9.125" style="304"/>
    <col min="4351" max="4351" width="10.25" style="304" bestFit="1" customWidth="1"/>
    <col min="4352" max="4580" width="9.125" style="304"/>
    <col min="4581" max="4581" width="3.75" style="304" customWidth="1"/>
    <col min="4582" max="4582" width="4.875" style="304" customWidth="1"/>
    <col min="4583" max="4583" width="5.25" style="304" customWidth="1"/>
    <col min="4584" max="4584" width="31.25" style="304" customWidth="1"/>
    <col min="4585" max="4585" width="7.75" style="304" customWidth="1"/>
    <col min="4586" max="4586" width="2.375" style="304" customWidth="1"/>
    <col min="4587" max="4587" width="11.375" style="304" customWidth="1"/>
    <col min="4588" max="4588" width="2.375" style="304" customWidth="1"/>
    <col min="4589" max="4589" width="11.375" style="304" customWidth="1"/>
    <col min="4590" max="4590" width="2.375" style="304" customWidth="1"/>
    <col min="4591" max="4591" width="10.875" style="304" customWidth="1"/>
    <col min="4592" max="4592" width="2.375" style="304" customWidth="1"/>
    <col min="4593" max="4593" width="11.125" style="304" customWidth="1"/>
    <col min="4594" max="4594" width="1.875" style="304" customWidth="1"/>
    <col min="4595" max="4595" width="11" style="304" customWidth="1"/>
    <col min="4596" max="4596" width="0.75" style="304" customWidth="1"/>
    <col min="4597" max="4597" width="1.875" style="304" customWidth="1"/>
    <col min="4598" max="4598" width="11.875" style="304" bestFit="1" customWidth="1"/>
    <col min="4599" max="4599" width="15.25" style="304" bestFit="1" customWidth="1"/>
    <col min="4600" max="4600" width="5" style="304" customWidth="1"/>
    <col min="4601" max="4601" width="10.25" style="304" bestFit="1" customWidth="1"/>
    <col min="4602" max="4602" width="5" style="304" customWidth="1"/>
    <col min="4603" max="4603" width="10.25" style="304" bestFit="1" customWidth="1"/>
    <col min="4604" max="4606" width="9.125" style="304"/>
    <col min="4607" max="4607" width="10.25" style="304" bestFit="1" customWidth="1"/>
    <col min="4608" max="4836" width="9.125" style="304"/>
    <col min="4837" max="4837" width="3.75" style="304" customWidth="1"/>
    <col min="4838" max="4838" width="4.875" style="304" customWidth="1"/>
    <col min="4839" max="4839" width="5.25" style="304" customWidth="1"/>
    <col min="4840" max="4840" width="31.25" style="304" customWidth="1"/>
    <col min="4841" max="4841" width="7.75" style="304" customWidth="1"/>
    <col min="4842" max="4842" width="2.375" style="304" customWidth="1"/>
    <col min="4843" max="4843" width="11.375" style="304" customWidth="1"/>
    <col min="4844" max="4844" width="2.375" style="304" customWidth="1"/>
    <col min="4845" max="4845" width="11.375" style="304" customWidth="1"/>
    <col min="4846" max="4846" width="2.375" style="304" customWidth="1"/>
    <col min="4847" max="4847" width="10.875" style="304" customWidth="1"/>
    <col min="4848" max="4848" width="2.375" style="304" customWidth="1"/>
    <col min="4849" max="4849" width="11.125" style="304" customWidth="1"/>
    <col min="4850" max="4850" width="1.875" style="304" customWidth="1"/>
    <col min="4851" max="4851" width="11" style="304" customWidth="1"/>
    <col min="4852" max="4852" width="0.75" style="304" customWidth="1"/>
    <col min="4853" max="4853" width="1.875" style="304" customWidth="1"/>
    <col min="4854" max="4854" width="11.875" style="304" bestFit="1" customWidth="1"/>
    <col min="4855" max="4855" width="15.25" style="304" bestFit="1" customWidth="1"/>
    <col min="4856" max="4856" width="5" style="304" customWidth="1"/>
    <col min="4857" max="4857" width="10.25" style="304" bestFit="1" customWidth="1"/>
    <col min="4858" max="4858" width="5" style="304" customWidth="1"/>
    <col min="4859" max="4859" width="10.25" style="304" bestFit="1" customWidth="1"/>
    <col min="4860" max="4862" width="9.125" style="304"/>
    <col min="4863" max="4863" width="10.25" style="304" bestFit="1" customWidth="1"/>
    <col min="4864" max="5092" width="9.125" style="304"/>
    <col min="5093" max="5093" width="3.75" style="304" customWidth="1"/>
    <col min="5094" max="5094" width="4.875" style="304" customWidth="1"/>
    <col min="5095" max="5095" width="5.25" style="304" customWidth="1"/>
    <col min="5096" max="5096" width="31.25" style="304" customWidth="1"/>
    <col min="5097" max="5097" width="7.75" style="304" customWidth="1"/>
    <col min="5098" max="5098" width="2.375" style="304" customWidth="1"/>
    <col min="5099" max="5099" width="11.375" style="304" customWidth="1"/>
    <col min="5100" max="5100" width="2.375" style="304" customWidth="1"/>
    <col min="5101" max="5101" width="11.375" style="304" customWidth="1"/>
    <col min="5102" max="5102" width="2.375" style="304" customWidth="1"/>
    <col min="5103" max="5103" width="10.875" style="304" customWidth="1"/>
    <col min="5104" max="5104" width="2.375" style="304" customWidth="1"/>
    <col min="5105" max="5105" width="11.125" style="304" customWidth="1"/>
    <col min="5106" max="5106" width="1.875" style="304" customWidth="1"/>
    <col min="5107" max="5107" width="11" style="304" customWidth="1"/>
    <col min="5108" max="5108" width="0.75" style="304" customWidth="1"/>
    <col min="5109" max="5109" width="1.875" style="304" customWidth="1"/>
    <col min="5110" max="5110" width="11.875" style="304" bestFit="1" customWidth="1"/>
    <col min="5111" max="5111" width="15.25" style="304" bestFit="1" customWidth="1"/>
    <col min="5112" max="5112" width="5" style="304" customWidth="1"/>
    <col min="5113" max="5113" width="10.25" style="304" bestFit="1" customWidth="1"/>
    <col min="5114" max="5114" width="5" style="304" customWidth="1"/>
    <col min="5115" max="5115" width="10.25" style="304" bestFit="1" customWidth="1"/>
    <col min="5116" max="5118" width="9.125" style="304"/>
    <col min="5119" max="5119" width="10.25" style="304" bestFit="1" customWidth="1"/>
    <col min="5120" max="5348" width="9.125" style="304"/>
    <col min="5349" max="5349" width="3.75" style="304" customWidth="1"/>
    <col min="5350" max="5350" width="4.875" style="304" customWidth="1"/>
    <col min="5351" max="5351" width="5.25" style="304" customWidth="1"/>
    <col min="5352" max="5352" width="31.25" style="304" customWidth="1"/>
    <col min="5353" max="5353" width="7.75" style="304" customWidth="1"/>
    <col min="5354" max="5354" width="2.375" style="304" customWidth="1"/>
    <col min="5355" max="5355" width="11.375" style="304" customWidth="1"/>
    <col min="5356" max="5356" width="2.375" style="304" customWidth="1"/>
    <col min="5357" max="5357" width="11.375" style="304" customWidth="1"/>
    <col min="5358" max="5358" width="2.375" style="304" customWidth="1"/>
    <col min="5359" max="5359" width="10.875" style="304" customWidth="1"/>
    <col min="5360" max="5360" width="2.375" style="304" customWidth="1"/>
    <col min="5361" max="5361" width="11.125" style="304" customWidth="1"/>
    <col min="5362" max="5362" width="1.875" style="304" customWidth="1"/>
    <col min="5363" max="5363" width="11" style="304" customWidth="1"/>
    <col min="5364" max="5364" width="0.75" style="304" customWidth="1"/>
    <col min="5365" max="5365" width="1.875" style="304" customWidth="1"/>
    <col min="5366" max="5366" width="11.875" style="304" bestFit="1" customWidth="1"/>
    <col min="5367" max="5367" width="15.25" style="304" bestFit="1" customWidth="1"/>
    <col min="5368" max="5368" width="5" style="304" customWidth="1"/>
    <col min="5369" max="5369" width="10.25" style="304" bestFit="1" customWidth="1"/>
    <col min="5370" max="5370" width="5" style="304" customWidth="1"/>
    <col min="5371" max="5371" width="10.25" style="304" bestFit="1" customWidth="1"/>
    <col min="5372" max="5374" width="9.125" style="304"/>
    <col min="5375" max="5375" width="10.25" style="304" bestFit="1" customWidth="1"/>
    <col min="5376" max="5604" width="9.125" style="304"/>
    <col min="5605" max="5605" width="3.75" style="304" customWidth="1"/>
    <col min="5606" max="5606" width="4.875" style="304" customWidth="1"/>
    <col min="5607" max="5607" width="5.25" style="304" customWidth="1"/>
    <col min="5608" max="5608" width="31.25" style="304" customWidth="1"/>
    <col min="5609" max="5609" width="7.75" style="304" customWidth="1"/>
    <col min="5610" max="5610" width="2.375" style="304" customWidth="1"/>
    <col min="5611" max="5611" width="11.375" style="304" customWidth="1"/>
    <col min="5612" max="5612" width="2.375" style="304" customWidth="1"/>
    <col min="5613" max="5613" width="11.375" style="304" customWidth="1"/>
    <col min="5614" max="5614" width="2.375" style="304" customWidth="1"/>
    <col min="5615" max="5615" width="10.875" style="304" customWidth="1"/>
    <col min="5616" max="5616" width="2.375" style="304" customWidth="1"/>
    <col min="5617" max="5617" width="11.125" style="304" customWidth="1"/>
    <col min="5618" max="5618" width="1.875" style="304" customWidth="1"/>
    <col min="5619" max="5619" width="11" style="304" customWidth="1"/>
    <col min="5620" max="5620" width="0.75" style="304" customWidth="1"/>
    <col min="5621" max="5621" width="1.875" style="304" customWidth="1"/>
    <col min="5622" max="5622" width="11.875" style="304" bestFit="1" customWidth="1"/>
    <col min="5623" max="5623" width="15.25" style="304" bestFit="1" customWidth="1"/>
    <col min="5624" max="5624" width="5" style="304" customWidth="1"/>
    <col min="5625" max="5625" width="10.25" style="304" bestFit="1" customWidth="1"/>
    <col min="5626" max="5626" width="5" style="304" customWidth="1"/>
    <col min="5627" max="5627" width="10.25" style="304" bestFit="1" customWidth="1"/>
    <col min="5628" max="5630" width="9.125" style="304"/>
    <col min="5631" max="5631" width="10.25" style="304" bestFit="1" customWidth="1"/>
    <col min="5632" max="5860" width="9.125" style="304"/>
    <col min="5861" max="5861" width="3.75" style="304" customWidth="1"/>
    <col min="5862" max="5862" width="4.875" style="304" customWidth="1"/>
    <col min="5863" max="5863" width="5.25" style="304" customWidth="1"/>
    <col min="5864" max="5864" width="31.25" style="304" customWidth="1"/>
    <col min="5865" max="5865" width="7.75" style="304" customWidth="1"/>
    <col min="5866" max="5866" width="2.375" style="304" customWidth="1"/>
    <col min="5867" max="5867" width="11.375" style="304" customWidth="1"/>
    <col min="5868" max="5868" width="2.375" style="304" customWidth="1"/>
    <col min="5869" max="5869" width="11.375" style="304" customWidth="1"/>
    <col min="5870" max="5870" width="2.375" style="304" customWidth="1"/>
    <col min="5871" max="5871" width="10.875" style="304" customWidth="1"/>
    <col min="5872" max="5872" width="2.375" style="304" customWidth="1"/>
    <col min="5873" max="5873" width="11.125" style="304" customWidth="1"/>
    <col min="5874" max="5874" width="1.875" style="304" customWidth="1"/>
    <col min="5875" max="5875" width="11" style="304" customWidth="1"/>
    <col min="5876" max="5876" width="0.75" style="304" customWidth="1"/>
    <col min="5877" max="5877" width="1.875" style="304" customWidth="1"/>
    <col min="5878" max="5878" width="11.875" style="304" bestFit="1" customWidth="1"/>
    <col min="5879" max="5879" width="15.25" style="304" bestFit="1" customWidth="1"/>
    <col min="5880" max="5880" width="5" style="304" customWidth="1"/>
    <col min="5881" max="5881" width="10.25" style="304" bestFit="1" customWidth="1"/>
    <col min="5882" max="5882" width="5" style="304" customWidth="1"/>
    <col min="5883" max="5883" width="10.25" style="304" bestFit="1" customWidth="1"/>
    <col min="5884" max="5886" width="9.125" style="304"/>
    <col min="5887" max="5887" width="10.25" style="304" bestFit="1" customWidth="1"/>
    <col min="5888" max="6116" width="9.125" style="304"/>
    <col min="6117" max="6117" width="3.75" style="304" customWidth="1"/>
    <col min="6118" max="6118" width="4.875" style="304" customWidth="1"/>
    <col min="6119" max="6119" width="5.25" style="304" customWidth="1"/>
    <col min="6120" max="6120" width="31.25" style="304" customWidth="1"/>
    <col min="6121" max="6121" width="7.75" style="304" customWidth="1"/>
    <col min="6122" max="6122" width="2.375" style="304" customWidth="1"/>
    <col min="6123" max="6123" width="11.375" style="304" customWidth="1"/>
    <col min="6124" max="6124" width="2.375" style="304" customWidth="1"/>
    <col min="6125" max="6125" width="11.375" style="304" customWidth="1"/>
    <col min="6126" max="6126" width="2.375" style="304" customWidth="1"/>
    <col min="6127" max="6127" width="10.875" style="304" customWidth="1"/>
    <col min="6128" max="6128" width="2.375" style="304" customWidth="1"/>
    <col min="6129" max="6129" width="11.125" style="304" customWidth="1"/>
    <col min="6130" max="6130" width="1.875" style="304" customWidth="1"/>
    <col min="6131" max="6131" width="11" style="304" customWidth="1"/>
    <col min="6132" max="6132" width="0.75" style="304" customWidth="1"/>
    <col min="6133" max="6133" width="1.875" style="304" customWidth="1"/>
    <col min="6134" max="6134" width="11.875" style="304" bestFit="1" customWidth="1"/>
    <col min="6135" max="6135" width="15.25" style="304" bestFit="1" customWidth="1"/>
    <col min="6136" max="6136" width="5" style="304" customWidth="1"/>
    <col min="6137" max="6137" width="10.25" style="304" bestFit="1" customWidth="1"/>
    <col min="6138" max="6138" width="5" style="304" customWidth="1"/>
    <col min="6139" max="6139" width="10.25" style="304" bestFit="1" customWidth="1"/>
    <col min="6140" max="6142" width="9.125" style="304"/>
    <col min="6143" max="6143" width="10.25" style="304" bestFit="1" customWidth="1"/>
    <col min="6144" max="6372" width="9.125" style="304"/>
    <col min="6373" max="6373" width="3.75" style="304" customWidth="1"/>
    <col min="6374" max="6374" width="4.875" style="304" customWidth="1"/>
    <col min="6375" max="6375" width="5.25" style="304" customWidth="1"/>
    <col min="6376" max="6376" width="31.25" style="304" customWidth="1"/>
    <col min="6377" max="6377" width="7.75" style="304" customWidth="1"/>
    <col min="6378" max="6378" width="2.375" style="304" customWidth="1"/>
    <col min="6379" max="6379" width="11.375" style="304" customWidth="1"/>
    <col min="6380" max="6380" width="2.375" style="304" customWidth="1"/>
    <col min="6381" max="6381" width="11.375" style="304" customWidth="1"/>
    <col min="6382" max="6382" width="2.375" style="304" customWidth="1"/>
    <col min="6383" max="6383" width="10.875" style="304" customWidth="1"/>
    <col min="6384" max="6384" width="2.375" style="304" customWidth="1"/>
    <col min="6385" max="6385" width="11.125" style="304" customWidth="1"/>
    <col min="6386" max="6386" width="1.875" style="304" customWidth="1"/>
    <col min="6387" max="6387" width="11" style="304" customWidth="1"/>
    <col min="6388" max="6388" width="0.75" style="304" customWidth="1"/>
    <col min="6389" max="6389" width="1.875" style="304" customWidth="1"/>
    <col min="6390" max="6390" width="11.875" style="304" bestFit="1" customWidth="1"/>
    <col min="6391" max="6391" width="15.25" style="304" bestFit="1" customWidth="1"/>
    <col min="6392" max="6392" width="5" style="304" customWidth="1"/>
    <col min="6393" max="6393" width="10.25" style="304" bestFit="1" customWidth="1"/>
    <col min="6394" max="6394" width="5" style="304" customWidth="1"/>
    <col min="6395" max="6395" width="10.25" style="304" bestFit="1" customWidth="1"/>
    <col min="6396" max="6398" width="9.125" style="304"/>
    <col min="6399" max="6399" width="10.25" style="304" bestFit="1" customWidth="1"/>
    <col min="6400" max="6628" width="9.125" style="304"/>
    <col min="6629" max="6629" width="3.75" style="304" customWidth="1"/>
    <col min="6630" max="6630" width="4.875" style="304" customWidth="1"/>
    <col min="6631" max="6631" width="5.25" style="304" customWidth="1"/>
    <col min="6632" max="6632" width="31.25" style="304" customWidth="1"/>
    <col min="6633" max="6633" width="7.75" style="304" customWidth="1"/>
    <col min="6634" max="6634" width="2.375" style="304" customWidth="1"/>
    <col min="6635" max="6635" width="11.375" style="304" customWidth="1"/>
    <col min="6636" max="6636" width="2.375" style="304" customWidth="1"/>
    <col min="6637" max="6637" width="11.375" style="304" customWidth="1"/>
    <col min="6638" max="6638" width="2.375" style="304" customWidth="1"/>
    <col min="6639" max="6639" width="10.875" style="304" customWidth="1"/>
    <col min="6640" max="6640" width="2.375" style="304" customWidth="1"/>
    <col min="6641" max="6641" width="11.125" style="304" customWidth="1"/>
    <col min="6642" max="6642" width="1.875" style="304" customWidth="1"/>
    <col min="6643" max="6643" width="11" style="304" customWidth="1"/>
    <col min="6644" max="6644" width="0.75" style="304" customWidth="1"/>
    <col min="6645" max="6645" width="1.875" style="304" customWidth="1"/>
    <col min="6646" max="6646" width="11.875" style="304" bestFit="1" customWidth="1"/>
    <col min="6647" max="6647" width="15.25" style="304" bestFit="1" customWidth="1"/>
    <col min="6648" max="6648" width="5" style="304" customWidth="1"/>
    <col min="6649" max="6649" width="10.25" style="304" bestFit="1" customWidth="1"/>
    <col min="6650" max="6650" width="5" style="304" customWidth="1"/>
    <col min="6651" max="6651" width="10.25" style="304" bestFit="1" customWidth="1"/>
    <col min="6652" max="6654" width="9.125" style="304"/>
    <col min="6655" max="6655" width="10.25" style="304" bestFit="1" customWidth="1"/>
    <col min="6656" max="6884" width="9.125" style="304"/>
    <col min="6885" max="6885" width="3.75" style="304" customWidth="1"/>
    <col min="6886" max="6886" width="4.875" style="304" customWidth="1"/>
    <col min="6887" max="6887" width="5.25" style="304" customWidth="1"/>
    <col min="6888" max="6888" width="31.25" style="304" customWidth="1"/>
    <col min="6889" max="6889" width="7.75" style="304" customWidth="1"/>
    <col min="6890" max="6890" width="2.375" style="304" customWidth="1"/>
    <col min="6891" max="6891" width="11.375" style="304" customWidth="1"/>
    <col min="6892" max="6892" width="2.375" style="304" customWidth="1"/>
    <col min="6893" max="6893" width="11.375" style="304" customWidth="1"/>
    <col min="6894" max="6894" width="2.375" style="304" customWidth="1"/>
    <col min="6895" max="6895" width="10.875" style="304" customWidth="1"/>
    <col min="6896" max="6896" width="2.375" style="304" customWidth="1"/>
    <col min="6897" max="6897" width="11.125" style="304" customWidth="1"/>
    <col min="6898" max="6898" width="1.875" style="304" customWidth="1"/>
    <col min="6899" max="6899" width="11" style="304" customWidth="1"/>
    <col min="6900" max="6900" width="0.75" style="304" customWidth="1"/>
    <col min="6901" max="6901" width="1.875" style="304" customWidth="1"/>
    <col min="6902" max="6902" width="11.875" style="304" bestFit="1" customWidth="1"/>
    <col min="6903" max="6903" width="15.25" style="304" bestFit="1" customWidth="1"/>
    <col min="6904" max="6904" width="5" style="304" customWidth="1"/>
    <col min="6905" max="6905" width="10.25" style="304" bestFit="1" customWidth="1"/>
    <col min="6906" max="6906" width="5" style="304" customWidth="1"/>
    <col min="6907" max="6907" width="10.25" style="304" bestFit="1" customWidth="1"/>
    <col min="6908" max="6910" width="9.125" style="304"/>
    <col min="6911" max="6911" width="10.25" style="304" bestFit="1" customWidth="1"/>
    <col min="6912" max="7140" width="9.125" style="304"/>
    <col min="7141" max="7141" width="3.75" style="304" customWidth="1"/>
    <col min="7142" max="7142" width="4.875" style="304" customWidth="1"/>
    <col min="7143" max="7143" width="5.25" style="304" customWidth="1"/>
    <col min="7144" max="7144" width="31.25" style="304" customWidth="1"/>
    <col min="7145" max="7145" width="7.75" style="304" customWidth="1"/>
    <col min="7146" max="7146" width="2.375" style="304" customWidth="1"/>
    <col min="7147" max="7147" width="11.375" style="304" customWidth="1"/>
    <col min="7148" max="7148" width="2.375" style="304" customWidth="1"/>
    <col min="7149" max="7149" width="11.375" style="304" customWidth="1"/>
    <col min="7150" max="7150" width="2.375" style="304" customWidth="1"/>
    <col min="7151" max="7151" width="10.875" style="304" customWidth="1"/>
    <col min="7152" max="7152" width="2.375" style="304" customWidth="1"/>
    <col min="7153" max="7153" width="11.125" style="304" customWidth="1"/>
    <col min="7154" max="7154" width="1.875" style="304" customWidth="1"/>
    <col min="7155" max="7155" width="11" style="304" customWidth="1"/>
    <col min="7156" max="7156" width="0.75" style="304" customWidth="1"/>
    <col min="7157" max="7157" width="1.875" style="304" customWidth="1"/>
    <col min="7158" max="7158" width="11.875" style="304" bestFit="1" customWidth="1"/>
    <col min="7159" max="7159" width="15.25" style="304" bestFit="1" customWidth="1"/>
    <col min="7160" max="7160" width="5" style="304" customWidth="1"/>
    <col min="7161" max="7161" width="10.25" style="304" bestFit="1" customWidth="1"/>
    <col min="7162" max="7162" width="5" style="304" customWidth="1"/>
    <col min="7163" max="7163" width="10.25" style="304" bestFit="1" customWidth="1"/>
    <col min="7164" max="7166" width="9.125" style="304"/>
    <col min="7167" max="7167" width="10.25" style="304" bestFit="1" customWidth="1"/>
    <col min="7168" max="7396" width="9.125" style="304"/>
    <col min="7397" max="7397" width="3.75" style="304" customWidth="1"/>
    <col min="7398" max="7398" width="4.875" style="304" customWidth="1"/>
    <col min="7399" max="7399" width="5.25" style="304" customWidth="1"/>
    <col min="7400" max="7400" width="31.25" style="304" customWidth="1"/>
    <col min="7401" max="7401" width="7.75" style="304" customWidth="1"/>
    <col min="7402" max="7402" width="2.375" style="304" customWidth="1"/>
    <col min="7403" max="7403" width="11.375" style="304" customWidth="1"/>
    <col min="7404" max="7404" width="2.375" style="304" customWidth="1"/>
    <col min="7405" max="7405" width="11.375" style="304" customWidth="1"/>
    <col min="7406" max="7406" width="2.375" style="304" customWidth="1"/>
    <col min="7407" max="7407" width="10.875" style="304" customWidth="1"/>
    <col min="7408" max="7408" width="2.375" style="304" customWidth="1"/>
    <col min="7409" max="7409" width="11.125" style="304" customWidth="1"/>
    <col min="7410" max="7410" width="1.875" style="304" customWidth="1"/>
    <col min="7411" max="7411" width="11" style="304" customWidth="1"/>
    <col min="7412" max="7412" width="0.75" style="304" customWidth="1"/>
    <col min="7413" max="7413" width="1.875" style="304" customWidth="1"/>
    <col min="7414" max="7414" width="11.875" style="304" bestFit="1" customWidth="1"/>
    <col min="7415" max="7415" width="15.25" style="304" bestFit="1" customWidth="1"/>
    <col min="7416" max="7416" width="5" style="304" customWidth="1"/>
    <col min="7417" max="7417" width="10.25" style="304" bestFit="1" customWidth="1"/>
    <col min="7418" max="7418" width="5" style="304" customWidth="1"/>
    <col min="7419" max="7419" width="10.25" style="304" bestFit="1" customWidth="1"/>
    <col min="7420" max="7422" width="9.125" style="304"/>
    <col min="7423" max="7423" width="10.25" style="304" bestFit="1" customWidth="1"/>
    <col min="7424" max="7652" width="9.125" style="304"/>
    <col min="7653" max="7653" width="3.75" style="304" customWidth="1"/>
    <col min="7654" max="7654" width="4.875" style="304" customWidth="1"/>
    <col min="7655" max="7655" width="5.25" style="304" customWidth="1"/>
    <col min="7656" max="7656" width="31.25" style="304" customWidth="1"/>
    <col min="7657" max="7657" width="7.75" style="304" customWidth="1"/>
    <col min="7658" max="7658" width="2.375" style="304" customWidth="1"/>
    <col min="7659" max="7659" width="11.375" style="304" customWidth="1"/>
    <col min="7660" max="7660" width="2.375" style="304" customWidth="1"/>
    <col min="7661" max="7661" width="11.375" style="304" customWidth="1"/>
    <col min="7662" max="7662" width="2.375" style="304" customWidth="1"/>
    <col min="7663" max="7663" width="10.875" style="304" customWidth="1"/>
    <col min="7664" max="7664" width="2.375" style="304" customWidth="1"/>
    <col min="7665" max="7665" width="11.125" style="304" customWidth="1"/>
    <col min="7666" max="7666" width="1.875" style="304" customWidth="1"/>
    <col min="7667" max="7667" width="11" style="304" customWidth="1"/>
    <col min="7668" max="7668" width="0.75" style="304" customWidth="1"/>
    <col min="7669" max="7669" width="1.875" style="304" customWidth="1"/>
    <col min="7670" max="7670" width="11.875" style="304" bestFit="1" customWidth="1"/>
    <col min="7671" max="7671" width="15.25" style="304" bestFit="1" customWidth="1"/>
    <col min="7672" max="7672" width="5" style="304" customWidth="1"/>
    <col min="7673" max="7673" width="10.25" style="304" bestFit="1" customWidth="1"/>
    <col min="7674" max="7674" width="5" style="304" customWidth="1"/>
    <col min="7675" max="7675" width="10.25" style="304" bestFit="1" customWidth="1"/>
    <col min="7676" max="7678" width="9.125" style="304"/>
    <col min="7679" max="7679" width="10.25" style="304" bestFit="1" customWidth="1"/>
    <col min="7680" max="7908" width="9.125" style="304"/>
    <col min="7909" max="7909" width="3.75" style="304" customWidth="1"/>
    <col min="7910" max="7910" width="4.875" style="304" customWidth="1"/>
    <col min="7911" max="7911" width="5.25" style="304" customWidth="1"/>
    <col min="7912" max="7912" width="31.25" style="304" customWidth="1"/>
    <col min="7913" max="7913" width="7.75" style="304" customWidth="1"/>
    <col min="7914" max="7914" width="2.375" style="304" customWidth="1"/>
    <col min="7915" max="7915" width="11.375" style="304" customWidth="1"/>
    <col min="7916" max="7916" width="2.375" style="304" customWidth="1"/>
    <col min="7917" max="7917" width="11.375" style="304" customWidth="1"/>
    <col min="7918" max="7918" width="2.375" style="304" customWidth="1"/>
    <col min="7919" max="7919" width="10.875" style="304" customWidth="1"/>
    <col min="7920" max="7920" width="2.375" style="304" customWidth="1"/>
    <col min="7921" max="7921" width="11.125" style="304" customWidth="1"/>
    <col min="7922" max="7922" width="1.875" style="304" customWidth="1"/>
    <col min="7923" max="7923" width="11" style="304" customWidth="1"/>
    <col min="7924" max="7924" width="0.75" style="304" customWidth="1"/>
    <col min="7925" max="7925" width="1.875" style="304" customWidth="1"/>
    <col min="7926" max="7926" width="11.875" style="304" bestFit="1" customWidth="1"/>
    <col min="7927" max="7927" width="15.25" style="304" bestFit="1" customWidth="1"/>
    <col min="7928" max="7928" width="5" style="304" customWidth="1"/>
    <col min="7929" max="7929" width="10.25" style="304" bestFit="1" customWidth="1"/>
    <col min="7930" max="7930" width="5" style="304" customWidth="1"/>
    <col min="7931" max="7931" width="10.25" style="304" bestFit="1" customWidth="1"/>
    <col min="7932" max="7934" width="9.125" style="304"/>
    <col min="7935" max="7935" width="10.25" style="304" bestFit="1" customWidth="1"/>
    <col min="7936" max="8164" width="9.125" style="304"/>
    <col min="8165" max="8165" width="3.75" style="304" customWidth="1"/>
    <col min="8166" max="8166" width="4.875" style="304" customWidth="1"/>
    <col min="8167" max="8167" width="5.25" style="304" customWidth="1"/>
    <col min="8168" max="8168" width="31.25" style="304" customWidth="1"/>
    <col min="8169" max="8169" width="7.75" style="304" customWidth="1"/>
    <col min="8170" max="8170" width="2.375" style="304" customWidth="1"/>
    <col min="8171" max="8171" width="11.375" style="304" customWidth="1"/>
    <col min="8172" max="8172" width="2.375" style="304" customWidth="1"/>
    <col min="8173" max="8173" width="11.375" style="304" customWidth="1"/>
    <col min="8174" max="8174" width="2.375" style="304" customWidth="1"/>
    <col min="8175" max="8175" width="10.875" style="304" customWidth="1"/>
    <col min="8176" max="8176" width="2.375" style="304" customWidth="1"/>
    <col min="8177" max="8177" width="11.125" style="304" customWidth="1"/>
    <col min="8178" max="8178" width="1.875" style="304" customWidth="1"/>
    <col min="8179" max="8179" width="11" style="304" customWidth="1"/>
    <col min="8180" max="8180" width="0.75" style="304" customWidth="1"/>
    <col min="8181" max="8181" width="1.875" style="304" customWidth="1"/>
    <col min="8182" max="8182" width="11.875" style="304" bestFit="1" customWidth="1"/>
    <col min="8183" max="8183" width="15.25" style="304" bestFit="1" customWidth="1"/>
    <col min="8184" max="8184" width="5" style="304" customWidth="1"/>
    <col min="8185" max="8185" width="10.25" style="304" bestFit="1" customWidth="1"/>
    <col min="8186" max="8186" width="5" style="304" customWidth="1"/>
    <col min="8187" max="8187" width="10.25" style="304" bestFit="1" customWidth="1"/>
    <col min="8188" max="8190" width="9.125" style="304"/>
    <col min="8191" max="8191" width="10.25" style="304" bestFit="1" customWidth="1"/>
    <col min="8192" max="8420" width="9.125" style="304"/>
    <col min="8421" max="8421" width="3.75" style="304" customWidth="1"/>
    <col min="8422" max="8422" width="4.875" style="304" customWidth="1"/>
    <col min="8423" max="8423" width="5.25" style="304" customWidth="1"/>
    <col min="8424" max="8424" width="31.25" style="304" customWidth="1"/>
    <col min="8425" max="8425" width="7.75" style="304" customWidth="1"/>
    <col min="8426" max="8426" width="2.375" style="304" customWidth="1"/>
    <col min="8427" max="8427" width="11.375" style="304" customWidth="1"/>
    <col min="8428" max="8428" width="2.375" style="304" customWidth="1"/>
    <col min="8429" max="8429" width="11.375" style="304" customWidth="1"/>
    <col min="8430" max="8430" width="2.375" style="304" customWidth="1"/>
    <col min="8431" max="8431" width="10.875" style="304" customWidth="1"/>
    <col min="8432" max="8432" width="2.375" style="304" customWidth="1"/>
    <col min="8433" max="8433" width="11.125" style="304" customWidth="1"/>
    <col min="8434" max="8434" width="1.875" style="304" customWidth="1"/>
    <col min="8435" max="8435" width="11" style="304" customWidth="1"/>
    <col min="8436" max="8436" width="0.75" style="304" customWidth="1"/>
    <col min="8437" max="8437" width="1.875" style="304" customWidth="1"/>
    <col min="8438" max="8438" width="11.875" style="304" bestFit="1" customWidth="1"/>
    <col min="8439" max="8439" width="15.25" style="304" bestFit="1" customWidth="1"/>
    <col min="8440" max="8440" width="5" style="304" customWidth="1"/>
    <col min="8441" max="8441" width="10.25" style="304" bestFit="1" customWidth="1"/>
    <col min="8442" max="8442" width="5" style="304" customWidth="1"/>
    <col min="8443" max="8443" width="10.25" style="304" bestFit="1" customWidth="1"/>
    <col min="8444" max="8446" width="9.125" style="304"/>
    <col min="8447" max="8447" width="10.25" style="304" bestFit="1" customWidth="1"/>
    <col min="8448" max="8676" width="9.125" style="304"/>
    <col min="8677" max="8677" width="3.75" style="304" customWidth="1"/>
    <col min="8678" max="8678" width="4.875" style="304" customWidth="1"/>
    <col min="8679" max="8679" width="5.25" style="304" customWidth="1"/>
    <col min="8680" max="8680" width="31.25" style="304" customWidth="1"/>
    <col min="8681" max="8681" width="7.75" style="304" customWidth="1"/>
    <col min="8682" max="8682" width="2.375" style="304" customWidth="1"/>
    <col min="8683" max="8683" width="11.375" style="304" customWidth="1"/>
    <col min="8684" max="8684" width="2.375" style="304" customWidth="1"/>
    <col min="8685" max="8685" width="11.375" style="304" customWidth="1"/>
    <col min="8686" max="8686" width="2.375" style="304" customWidth="1"/>
    <col min="8687" max="8687" width="10.875" style="304" customWidth="1"/>
    <col min="8688" max="8688" width="2.375" style="304" customWidth="1"/>
    <col min="8689" max="8689" width="11.125" style="304" customWidth="1"/>
    <col min="8690" max="8690" width="1.875" style="304" customWidth="1"/>
    <col min="8691" max="8691" width="11" style="304" customWidth="1"/>
    <col min="8692" max="8692" width="0.75" style="304" customWidth="1"/>
    <col min="8693" max="8693" width="1.875" style="304" customWidth="1"/>
    <col min="8694" max="8694" width="11.875" style="304" bestFit="1" customWidth="1"/>
    <col min="8695" max="8695" width="15.25" style="304" bestFit="1" customWidth="1"/>
    <col min="8696" max="8696" width="5" style="304" customWidth="1"/>
    <col min="8697" max="8697" width="10.25" style="304" bestFit="1" customWidth="1"/>
    <col min="8698" max="8698" width="5" style="304" customWidth="1"/>
    <col min="8699" max="8699" width="10.25" style="304" bestFit="1" customWidth="1"/>
    <col min="8700" max="8702" width="9.125" style="304"/>
    <col min="8703" max="8703" width="10.25" style="304" bestFit="1" customWidth="1"/>
    <col min="8704" max="8932" width="9.125" style="304"/>
    <col min="8933" max="8933" width="3.75" style="304" customWidth="1"/>
    <col min="8934" max="8934" width="4.875" style="304" customWidth="1"/>
    <col min="8935" max="8935" width="5.25" style="304" customWidth="1"/>
    <col min="8936" max="8936" width="31.25" style="304" customWidth="1"/>
    <col min="8937" max="8937" width="7.75" style="304" customWidth="1"/>
    <col min="8938" max="8938" width="2.375" style="304" customWidth="1"/>
    <col min="8939" max="8939" width="11.375" style="304" customWidth="1"/>
    <col min="8940" max="8940" width="2.375" style="304" customWidth="1"/>
    <col min="8941" max="8941" width="11.375" style="304" customWidth="1"/>
    <col min="8942" max="8942" width="2.375" style="304" customWidth="1"/>
    <col min="8943" max="8943" width="10.875" style="304" customWidth="1"/>
    <col min="8944" max="8944" width="2.375" style="304" customWidth="1"/>
    <col min="8945" max="8945" width="11.125" style="304" customWidth="1"/>
    <col min="8946" max="8946" width="1.875" style="304" customWidth="1"/>
    <col min="8947" max="8947" width="11" style="304" customWidth="1"/>
    <col min="8948" max="8948" width="0.75" style="304" customWidth="1"/>
    <col min="8949" max="8949" width="1.875" style="304" customWidth="1"/>
    <col min="8950" max="8950" width="11.875" style="304" bestFit="1" customWidth="1"/>
    <col min="8951" max="8951" width="15.25" style="304" bestFit="1" customWidth="1"/>
    <col min="8952" max="8952" width="5" style="304" customWidth="1"/>
    <col min="8953" max="8953" width="10.25" style="304" bestFit="1" customWidth="1"/>
    <col min="8954" max="8954" width="5" style="304" customWidth="1"/>
    <col min="8955" max="8955" width="10.25" style="304" bestFit="1" customWidth="1"/>
    <col min="8956" max="8958" width="9.125" style="304"/>
    <col min="8959" max="8959" width="10.25" style="304" bestFit="1" customWidth="1"/>
    <col min="8960" max="9188" width="9.125" style="304"/>
    <col min="9189" max="9189" width="3.75" style="304" customWidth="1"/>
    <col min="9190" max="9190" width="4.875" style="304" customWidth="1"/>
    <col min="9191" max="9191" width="5.25" style="304" customWidth="1"/>
    <col min="9192" max="9192" width="31.25" style="304" customWidth="1"/>
    <col min="9193" max="9193" width="7.75" style="304" customWidth="1"/>
    <col min="9194" max="9194" width="2.375" style="304" customWidth="1"/>
    <col min="9195" max="9195" width="11.375" style="304" customWidth="1"/>
    <col min="9196" max="9196" width="2.375" style="304" customWidth="1"/>
    <col min="9197" max="9197" width="11.375" style="304" customWidth="1"/>
    <col min="9198" max="9198" width="2.375" style="304" customWidth="1"/>
    <col min="9199" max="9199" width="10.875" style="304" customWidth="1"/>
    <col min="9200" max="9200" width="2.375" style="304" customWidth="1"/>
    <col min="9201" max="9201" width="11.125" style="304" customWidth="1"/>
    <col min="9202" max="9202" width="1.875" style="304" customWidth="1"/>
    <col min="9203" max="9203" width="11" style="304" customWidth="1"/>
    <col min="9204" max="9204" width="0.75" style="304" customWidth="1"/>
    <col min="9205" max="9205" width="1.875" style="304" customWidth="1"/>
    <col min="9206" max="9206" width="11.875" style="304" bestFit="1" customWidth="1"/>
    <col min="9207" max="9207" width="15.25" style="304" bestFit="1" customWidth="1"/>
    <col min="9208" max="9208" width="5" style="304" customWidth="1"/>
    <col min="9209" max="9209" width="10.25" style="304" bestFit="1" customWidth="1"/>
    <col min="9210" max="9210" width="5" style="304" customWidth="1"/>
    <col min="9211" max="9211" width="10.25" style="304" bestFit="1" customWidth="1"/>
    <col min="9212" max="9214" width="9.125" style="304"/>
    <col min="9215" max="9215" width="10.25" style="304" bestFit="1" customWidth="1"/>
    <col min="9216" max="9444" width="9.125" style="304"/>
    <col min="9445" max="9445" width="3.75" style="304" customWidth="1"/>
    <col min="9446" max="9446" width="4.875" style="304" customWidth="1"/>
    <col min="9447" max="9447" width="5.25" style="304" customWidth="1"/>
    <col min="9448" max="9448" width="31.25" style="304" customWidth="1"/>
    <col min="9449" max="9449" width="7.75" style="304" customWidth="1"/>
    <col min="9450" max="9450" width="2.375" style="304" customWidth="1"/>
    <col min="9451" max="9451" width="11.375" style="304" customWidth="1"/>
    <col min="9452" max="9452" width="2.375" style="304" customWidth="1"/>
    <col min="9453" max="9453" width="11.375" style="304" customWidth="1"/>
    <col min="9454" max="9454" width="2.375" style="304" customWidth="1"/>
    <col min="9455" max="9455" width="10.875" style="304" customWidth="1"/>
    <col min="9456" max="9456" width="2.375" style="304" customWidth="1"/>
    <col min="9457" max="9457" width="11.125" style="304" customWidth="1"/>
    <col min="9458" max="9458" width="1.875" style="304" customWidth="1"/>
    <col min="9459" max="9459" width="11" style="304" customWidth="1"/>
    <col min="9460" max="9460" width="0.75" style="304" customWidth="1"/>
    <col min="9461" max="9461" width="1.875" style="304" customWidth="1"/>
    <col min="9462" max="9462" width="11.875" style="304" bestFit="1" customWidth="1"/>
    <col min="9463" max="9463" width="15.25" style="304" bestFit="1" customWidth="1"/>
    <col min="9464" max="9464" width="5" style="304" customWidth="1"/>
    <col min="9465" max="9465" width="10.25" style="304" bestFit="1" customWidth="1"/>
    <col min="9466" max="9466" width="5" style="304" customWidth="1"/>
    <col min="9467" max="9467" width="10.25" style="304" bestFit="1" customWidth="1"/>
    <col min="9468" max="9470" width="9.125" style="304"/>
    <col min="9471" max="9471" width="10.25" style="304" bestFit="1" customWidth="1"/>
    <col min="9472" max="9700" width="9.125" style="304"/>
    <col min="9701" max="9701" width="3.75" style="304" customWidth="1"/>
    <col min="9702" max="9702" width="4.875" style="304" customWidth="1"/>
    <col min="9703" max="9703" width="5.25" style="304" customWidth="1"/>
    <col min="9704" max="9704" width="31.25" style="304" customWidth="1"/>
    <col min="9705" max="9705" width="7.75" style="304" customWidth="1"/>
    <col min="9706" max="9706" width="2.375" style="304" customWidth="1"/>
    <col min="9707" max="9707" width="11.375" style="304" customWidth="1"/>
    <col min="9708" max="9708" width="2.375" style="304" customWidth="1"/>
    <col min="9709" max="9709" width="11.375" style="304" customWidth="1"/>
    <col min="9710" max="9710" width="2.375" style="304" customWidth="1"/>
    <col min="9711" max="9711" width="10.875" style="304" customWidth="1"/>
    <col min="9712" max="9712" width="2.375" style="304" customWidth="1"/>
    <col min="9713" max="9713" width="11.125" style="304" customWidth="1"/>
    <col min="9714" max="9714" width="1.875" style="304" customWidth="1"/>
    <col min="9715" max="9715" width="11" style="304" customWidth="1"/>
    <col min="9716" max="9716" width="0.75" style="304" customWidth="1"/>
    <col min="9717" max="9717" width="1.875" style="304" customWidth="1"/>
    <col min="9718" max="9718" width="11.875" style="304" bestFit="1" customWidth="1"/>
    <col min="9719" max="9719" width="15.25" style="304" bestFit="1" customWidth="1"/>
    <col min="9720" max="9720" width="5" style="304" customWidth="1"/>
    <col min="9721" max="9721" width="10.25" style="304" bestFit="1" customWidth="1"/>
    <col min="9722" max="9722" width="5" style="304" customWidth="1"/>
    <col min="9723" max="9723" width="10.25" style="304" bestFit="1" customWidth="1"/>
    <col min="9724" max="9726" width="9.125" style="304"/>
    <col min="9727" max="9727" width="10.25" style="304" bestFit="1" customWidth="1"/>
    <col min="9728" max="9956" width="9.125" style="304"/>
    <col min="9957" max="9957" width="3.75" style="304" customWidth="1"/>
    <col min="9958" max="9958" width="4.875" style="304" customWidth="1"/>
    <col min="9959" max="9959" width="5.25" style="304" customWidth="1"/>
    <col min="9960" max="9960" width="31.25" style="304" customWidth="1"/>
    <col min="9961" max="9961" width="7.75" style="304" customWidth="1"/>
    <col min="9962" max="9962" width="2.375" style="304" customWidth="1"/>
    <col min="9963" max="9963" width="11.375" style="304" customWidth="1"/>
    <col min="9964" max="9964" width="2.375" style="304" customWidth="1"/>
    <col min="9965" max="9965" width="11.375" style="304" customWidth="1"/>
    <col min="9966" max="9966" width="2.375" style="304" customWidth="1"/>
    <col min="9967" max="9967" width="10.875" style="304" customWidth="1"/>
    <col min="9968" max="9968" width="2.375" style="304" customWidth="1"/>
    <col min="9969" max="9969" width="11.125" style="304" customWidth="1"/>
    <col min="9970" max="9970" width="1.875" style="304" customWidth="1"/>
    <col min="9971" max="9971" width="11" style="304" customWidth="1"/>
    <col min="9972" max="9972" width="0.75" style="304" customWidth="1"/>
    <col min="9973" max="9973" width="1.875" style="304" customWidth="1"/>
    <col min="9974" max="9974" width="11.875" style="304" bestFit="1" customWidth="1"/>
    <col min="9975" max="9975" width="15.25" style="304" bestFit="1" customWidth="1"/>
    <col min="9976" max="9976" width="5" style="304" customWidth="1"/>
    <col min="9977" max="9977" width="10.25" style="304" bestFit="1" customWidth="1"/>
    <col min="9978" max="9978" width="5" style="304" customWidth="1"/>
    <col min="9979" max="9979" width="10.25" style="304" bestFit="1" customWidth="1"/>
    <col min="9980" max="9982" width="9.125" style="304"/>
    <col min="9983" max="9983" width="10.25" style="304" bestFit="1" customWidth="1"/>
    <col min="9984" max="10212" width="9.125" style="304"/>
    <col min="10213" max="10213" width="3.75" style="304" customWidth="1"/>
    <col min="10214" max="10214" width="4.875" style="304" customWidth="1"/>
    <col min="10215" max="10215" width="5.25" style="304" customWidth="1"/>
    <col min="10216" max="10216" width="31.25" style="304" customWidth="1"/>
    <col min="10217" max="10217" width="7.75" style="304" customWidth="1"/>
    <col min="10218" max="10218" width="2.375" style="304" customWidth="1"/>
    <col min="10219" max="10219" width="11.375" style="304" customWidth="1"/>
    <col min="10220" max="10220" width="2.375" style="304" customWidth="1"/>
    <col min="10221" max="10221" width="11.375" style="304" customWidth="1"/>
    <col min="10222" max="10222" width="2.375" style="304" customWidth="1"/>
    <col min="10223" max="10223" width="10.875" style="304" customWidth="1"/>
    <col min="10224" max="10224" width="2.375" style="304" customWidth="1"/>
    <col min="10225" max="10225" width="11.125" style="304" customWidth="1"/>
    <col min="10226" max="10226" width="1.875" style="304" customWidth="1"/>
    <col min="10227" max="10227" width="11" style="304" customWidth="1"/>
    <col min="10228" max="10228" width="0.75" style="304" customWidth="1"/>
    <col min="10229" max="10229" width="1.875" style="304" customWidth="1"/>
    <col min="10230" max="10230" width="11.875" style="304" bestFit="1" customWidth="1"/>
    <col min="10231" max="10231" width="15.25" style="304" bestFit="1" customWidth="1"/>
    <col min="10232" max="10232" width="5" style="304" customWidth="1"/>
    <col min="10233" max="10233" width="10.25" style="304" bestFit="1" customWidth="1"/>
    <col min="10234" max="10234" width="5" style="304" customWidth="1"/>
    <col min="10235" max="10235" width="10.25" style="304" bestFit="1" customWidth="1"/>
    <col min="10236" max="10238" width="9.125" style="304"/>
    <col min="10239" max="10239" width="10.25" style="304" bestFit="1" customWidth="1"/>
    <col min="10240" max="10468" width="9.125" style="304"/>
    <col min="10469" max="10469" width="3.75" style="304" customWidth="1"/>
    <col min="10470" max="10470" width="4.875" style="304" customWidth="1"/>
    <col min="10471" max="10471" width="5.25" style="304" customWidth="1"/>
    <col min="10472" max="10472" width="31.25" style="304" customWidth="1"/>
    <col min="10473" max="10473" width="7.75" style="304" customWidth="1"/>
    <col min="10474" max="10474" width="2.375" style="304" customWidth="1"/>
    <col min="10475" max="10475" width="11.375" style="304" customWidth="1"/>
    <col min="10476" max="10476" width="2.375" style="304" customWidth="1"/>
    <col min="10477" max="10477" width="11.375" style="304" customWidth="1"/>
    <col min="10478" max="10478" width="2.375" style="304" customWidth="1"/>
    <col min="10479" max="10479" width="10.875" style="304" customWidth="1"/>
    <col min="10480" max="10480" width="2.375" style="304" customWidth="1"/>
    <col min="10481" max="10481" width="11.125" style="304" customWidth="1"/>
    <col min="10482" max="10482" width="1.875" style="304" customWidth="1"/>
    <col min="10483" max="10483" width="11" style="304" customWidth="1"/>
    <col min="10484" max="10484" width="0.75" style="304" customWidth="1"/>
    <col min="10485" max="10485" width="1.875" style="304" customWidth="1"/>
    <col min="10486" max="10486" width="11.875" style="304" bestFit="1" customWidth="1"/>
    <col min="10487" max="10487" width="15.25" style="304" bestFit="1" customWidth="1"/>
    <col min="10488" max="10488" width="5" style="304" customWidth="1"/>
    <col min="10489" max="10489" width="10.25" style="304" bestFit="1" customWidth="1"/>
    <col min="10490" max="10490" width="5" style="304" customWidth="1"/>
    <col min="10491" max="10491" width="10.25" style="304" bestFit="1" customWidth="1"/>
    <col min="10492" max="10494" width="9.125" style="304"/>
    <col min="10495" max="10495" width="10.25" style="304" bestFit="1" customWidth="1"/>
    <col min="10496" max="10724" width="9.125" style="304"/>
    <col min="10725" max="10725" width="3.75" style="304" customWidth="1"/>
    <col min="10726" max="10726" width="4.875" style="304" customWidth="1"/>
    <col min="10727" max="10727" width="5.25" style="304" customWidth="1"/>
    <col min="10728" max="10728" width="31.25" style="304" customWidth="1"/>
    <col min="10729" max="10729" width="7.75" style="304" customWidth="1"/>
    <col min="10730" max="10730" width="2.375" style="304" customWidth="1"/>
    <col min="10731" max="10731" width="11.375" style="304" customWidth="1"/>
    <col min="10732" max="10732" width="2.375" style="304" customWidth="1"/>
    <col min="10733" max="10733" width="11.375" style="304" customWidth="1"/>
    <col min="10734" max="10734" width="2.375" style="304" customWidth="1"/>
    <col min="10735" max="10735" width="10.875" style="304" customWidth="1"/>
    <col min="10736" max="10736" width="2.375" style="304" customWidth="1"/>
    <col min="10737" max="10737" width="11.125" style="304" customWidth="1"/>
    <col min="10738" max="10738" width="1.875" style="304" customWidth="1"/>
    <col min="10739" max="10739" width="11" style="304" customWidth="1"/>
    <col min="10740" max="10740" width="0.75" style="304" customWidth="1"/>
    <col min="10741" max="10741" width="1.875" style="304" customWidth="1"/>
    <col min="10742" max="10742" width="11.875" style="304" bestFit="1" customWidth="1"/>
    <col min="10743" max="10743" width="15.25" style="304" bestFit="1" customWidth="1"/>
    <col min="10744" max="10744" width="5" style="304" customWidth="1"/>
    <col min="10745" max="10745" width="10.25" style="304" bestFit="1" customWidth="1"/>
    <col min="10746" max="10746" width="5" style="304" customWidth="1"/>
    <col min="10747" max="10747" width="10.25" style="304" bestFit="1" customWidth="1"/>
    <col min="10748" max="10750" width="9.125" style="304"/>
    <col min="10751" max="10751" width="10.25" style="304" bestFit="1" customWidth="1"/>
    <col min="10752" max="10980" width="9.125" style="304"/>
    <col min="10981" max="10981" width="3.75" style="304" customWidth="1"/>
    <col min="10982" max="10982" width="4.875" style="304" customWidth="1"/>
    <col min="10983" max="10983" width="5.25" style="304" customWidth="1"/>
    <col min="10984" max="10984" width="31.25" style="304" customWidth="1"/>
    <col min="10985" max="10985" width="7.75" style="304" customWidth="1"/>
    <col min="10986" max="10986" width="2.375" style="304" customWidth="1"/>
    <col min="10987" max="10987" width="11.375" style="304" customWidth="1"/>
    <col min="10988" max="10988" width="2.375" style="304" customWidth="1"/>
    <col min="10989" max="10989" width="11.375" style="304" customWidth="1"/>
    <col min="10990" max="10990" width="2.375" style="304" customWidth="1"/>
    <col min="10991" max="10991" width="10.875" style="304" customWidth="1"/>
    <col min="10992" max="10992" width="2.375" style="304" customWidth="1"/>
    <col min="10993" max="10993" width="11.125" style="304" customWidth="1"/>
    <col min="10994" max="10994" width="1.875" style="304" customWidth="1"/>
    <col min="10995" max="10995" width="11" style="304" customWidth="1"/>
    <col min="10996" max="10996" width="0.75" style="304" customWidth="1"/>
    <col min="10997" max="10997" width="1.875" style="304" customWidth="1"/>
    <col min="10998" max="10998" width="11.875" style="304" bestFit="1" customWidth="1"/>
    <col min="10999" max="10999" width="15.25" style="304" bestFit="1" customWidth="1"/>
    <col min="11000" max="11000" width="5" style="304" customWidth="1"/>
    <col min="11001" max="11001" width="10.25" style="304" bestFit="1" customWidth="1"/>
    <col min="11002" max="11002" width="5" style="304" customWidth="1"/>
    <col min="11003" max="11003" width="10.25" style="304" bestFit="1" customWidth="1"/>
    <col min="11004" max="11006" width="9.125" style="304"/>
    <col min="11007" max="11007" width="10.25" style="304" bestFit="1" customWidth="1"/>
    <col min="11008" max="11236" width="9.125" style="304"/>
    <col min="11237" max="11237" width="3.75" style="304" customWidth="1"/>
    <col min="11238" max="11238" width="4.875" style="304" customWidth="1"/>
    <col min="11239" max="11239" width="5.25" style="304" customWidth="1"/>
    <col min="11240" max="11240" width="31.25" style="304" customWidth="1"/>
    <col min="11241" max="11241" width="7.75" style="304" customWidth="1"/>
    <col min="11242" max="11242" width="2.375" style="304" customWidth="1"/>
    <col min="11243" max="11243" width="11.375" style="304" customWidth="1"/>
    <col min="11244" max="11244" width="2.375" style="304" customWidth="1"/>
    <col min="11245" max="11245" width="11.375" style="304" customWidth="1"/>
    <col min="11246" max="11246" width="2.375" style="304" customWidth="1"/>
    <col min="11247" max="11247" width="10.875" style="304" customWidth="1"/>
    <col min="11248" max="11248" width="2.375" style="304" customWidth="1"/>
    <col min="11249" max="11249" width="11.125" style="304" customWidth="1"/>
    <col min="11250" max="11250" width="1.875" style="304" customWidth="1"/>
    <col min="11251" max="11251" width="11" style="304" customWidth="1"/>
    <col min="11252" max="11252" width="0.75" style="304" customWidth="1"/>
    <col min="11253" max="11253" width="1.875" style="304" customWidth="1"/>
    <col min="11254" max="11254" width="11.875" style="304" bestFit="1" customWidth="1"/>
    <col min="11255" max="11255" width="15.25" style="304" bestFit="1" customWidth="1"/>
    <col min="11256" max="11256" width="5" style="304" customWidth="1"/>
    <col min="11257" max="11257" width="10.25" style="304" bestFit="1" customWidth="1"/>
    <col min="11258" max="11258" width="5" style="304" customWidth="1"/>
    <col min="11259" max="11259" width="10.25" style="304" bestFit="1" customWidth="1"/>
    <col min="11260" max="11262" width="9.125" style="304"/>
    <col min="11263" max="11263" width="10.25" style="304" bestFit="1" customWidth="1"/>
    <col min="11264" max="11492" width="9.125" style="304"/>
    <col min="11493" max="11493" width="3.75" style="304" customWidth="1"/>
    <col min="11494" max="11494" width="4.875" style="304" customWidth="1"/>
    <col min="11495" max="11495" width="5.25" style="304" customWidth="1"/>
    <col min="11496" max="11496" width="31.25" style="304" customWidth="1"/>
    <col min="11497" max="11497" width="7.75" style="304" customWidth="1"/>
    <col min="11498" max="11498" width="2.375" style="304" customWidth="1"/>
    <col min="11499" max="11499" width="11.375" style="304" customWidth="1"/>
    <col min="11500" max="11500" width="2.375" style="304" customWidth="1"/>
    <col min="11501" max="11501" width="11.375" style="304" customWidth="1"/>
    <col min="11502" max="11502" width="2.375" style="304" customWidth="1"/>
    <col min="11503" max="11503" width="10.875" style="304" customWidth="1"/>
    <col min="11504" max="11504" width="2.375" style="304" customWidth="1"/>
    <col min="11505" max="11505" width="11.125" style="304" customWidth="1"/>
    <col min="11506" max="11506" width="1.875" style="304" customWidth="1"/>
    <col min="11507" max="11507" width="11" style="304" customWidth="1"/>
    <col min="11508" max="11508" width="0.75" style="304" customWidth="1"/>
    <col min="11509" max="11509" width="1.875" style="304" customWidth="1"/>
    <col min="11510" max="11510" width="11.875" style="304" bestFit="1" customWidth="1"/>
    <col min="11511" max="11511" width="15.25" style="304" bestFit="1" customWidth="1"/>
    <col min="11512" max="11512" width="5" style="304" customWidth="1"/>
    <col min="11513" max="11513" width="10.25" style="304" bestFit="1" customWidth="1"/>
    <col min="11514" max="11514" width="5" style="304" customWidth="1"/>
    <col min="11515" max="11515" width="10.25" style="304" bestFit="1" customWidth="1"/>
    <col min="11516" max="11518" width="9.125" style="304"/>
    <col min="11519" max="11519" width="10.25" style="304" bestFit="1" customWidth="1"/>
    <col min="11520" max="11748" width="9.125" style="304"/>
    <col min="11749" max="11749" width="3.75" style="304" customWidth="1"/>
    <col min="11750" max="11750" width="4.875" style="304" customWidth="1"/>
    <col min="11751" max="11751" width="5.25" style="304" customWidth="1"/>
    <col min="11752" max="11752" width="31.25" style="304" customWidth="1"/>
    <col min="11753" max="11753" width="7.75" style="304" customWidth="1"/>
    <col min="11754" max="11754" width="2.375" style="304" customWidth="1"/>
    <col min="11755" max="11755" width="11.375" style="304" customWidth="1"/>
    <col min="11756" max="11756" width="2.375" style="304" customWidth="1"/>
    <col min="11757" max="11757" width="11.375" style="304" customWidth="1"/>
    <col min="11758" max="11758" width="2.375" style="304" customWidth="1"/>
    <col min="11759" max="11759" width="10.875" style="304" customWidth="1"/>
    <col min="11760" max="11760" width="2.375" style="304" customWidth="1"/>
    <col min="11761" max="11761" width="11.125" style="304" customWidth="1"/>
    <col min="11762" max="11762" width="1.875" style="304" customWidth="1"/>
    <col min="11763" max="11763" width="11" style="304" customWidth="1"/>
    <col min="11764" max="11764" width="0.75" style="304" customWidth="1"/>
    <col min="11765" max="11765" width="1.875" style="304" customWidth="1"/>
    <col min="11766" max="11766" width="11.875" style="304" bestFit="1" customWidth="1"/>
    <col min="11767" max="11767" width="15.25" style="304" bestFit="1" customWidth="1"/>
    <col min="11768" max="11768" width="5" style="304" customWidth="1"/>
    <col min="11769" max="11769" width="10.25" style="304" bestFit="1" customWidth="1"/>
    <col min="11770" max="11770" width="5" style="304" customWidth="1"/>
    <col min="11771" max="11771" width="10.25" style="304" bestFit="1" customWidth="1"/>
    <col min="11772" max="11774" width="9.125" style="304"/>
    <col min="11775" max="11775" width="10.25" style="304" bestFit="1" customWidth="1"/>
    <col min="11776" max="12004" width="9.125" style="304"/>
    <col min="12005" max="12005" width="3.75" style="304" customWidth="1"/>
    <col min="12006" max="12006" width="4.875" style="304" customWidth="1"/>
    <col min="12007" max="12007" width="5.25" style="304" customWidth="1"/>
    <col min="12008" max="12008" width="31.25" style="304" customWidth="1"/>
    <col min="12009" max="12009" width="7.75" style="304" customWidth="1"/>
    <col min="12010" max="12010" width="2.375" style="304" customWidth="1"/>
    <col min="12011" max="12011" width="11.375" style="304" customWidth="1"/>
    <col min="12012" max="12012" width="2.375" style="304" customWidth="1"/>
    <col min="12013" max="12013" width="11.375" style="304" customWidth="1"/>
    <col min="12014" max="12014" width="2.375" style="304" customWidth="1"/>
    <col min="12015" max="12015" width="10.875" style="304" customWidth="1"/>
    <col min="12016" max="12016" width="2.375" style="304" customWidth="1"/>
    <col min="12017" max="12017" width="11.125" style="304" customWidth="1"/>
    <col min="12018" max="12018" width="1.875" style="304" customWidth="1"/>
    <col min="12019" max="12019" width="11" style="304" customWidth="1"/>
    <col min="12020" max="12020" width="0.75" style="304" customWidth="1"/>
    <col min="12021" max="12021" width="1.875" style="304" customWidth="1"/>
    <col min="12022" max="12022" width="11.875" style="304" bestFit="1" customWidth="1"/>
    <col min="12023" max="12023" width="15.25" style="304" bestFit="1" customWidth="1"/>
    <col min="12024" max="12024" width="5" style="304" customWidth="1"/>
    <col min="12025" max="12025" width="10.25" style="304" bestFit="1" customWidth="1"/>
    <col min="12026" max="12026" width="5" style="304" customWidth="1"/>
    <col min="12027" max="12027" width="10.25" style="304" bestFit="1" customWidth="1"/>
    <col min="12028" max="12030" width="9.125" style="304"/>
    <col min="12031" max="12031" width="10.25" style="304" bestFit="1" customWidth="1"/>
    <col min="12032" max="12260" width="9.125" style="304"/>
    <col min="12261" max="12261" width="3.75" style="304" customWidth="1"/>
    <col min="12262" max="12262" width="4.875" style="304" customWidth="1"/>
    <col min="12263" max="12263" width="5.25" style="304" customWidth="1"/>
    <col min="12264" max="12264" width="31.25" style="304" customWidth="1"/>
    <col min="12265" max="12265" width="7.75" style="304" customWidth="1"/>
    <col min="12266" max="12266" width="2.375" style="304" customWidth="1"/>
    <col min="12267" max="12267" width="11.375" style="304" customWidth="1"/>
    <col min="12268" max="12268" width="2.375" style="304" customWidth="1"/>
    <col min="12269" max="12269" width="11.375" style="304" customWidth="1"/>
    <col min="12270" max="12270" width="2.375" style="304" customWidth="1"/>
    <col min="12271" max="12271" width="10.875" style="304" customWidth="1"/>
    <col min="12272" max="12272" width="2.375" style="304" customWidth="1"/>
    <col min="12273" max="12273" width="11.125" style="304" customWidth="1"/>
    <col min="12274" max="12274" width="1.875" style="304" customWidth="1"/>
    <col min="12275" max="12275" width="11" style="304" customWidth="1"/>
    <col min="12276" max="12276" width="0.75" style="304" customWidth="1"/>
    <col min="12277" max="12277" width="1.875" style="304" customWidth="1"/>
    <col min="12278" max="12278" width="11.875" style="304" bestFit="1" customWidth="1"/>
    <col min="12279" max="12279" width="15.25" style="304" bestFit="1" customWidth="1"/>
    <col min="12280" max="12280" width="5" style="304" customWidth="1"/>
    <col min="12281" max="12281" width="10.25" style="304" bestFit="1" customWidth="1"/>
    <col min="12282" max="12282" width="5" style="304" customWidth="1"/>
    <col min="12283" max="12283" width="10.25" style="304" bestFit="1" customWidth="1"/>
    <col min="12284" max="12286" width="9.125" style="304"/>
    <col min="12287" max="12287" width="10.25" style="304" bestFit="1" customWidth="1"/>
    <col min="12288" max="12516" width="9.125" style="304"/>
    <col min="12517" max="12517" width="3.75" style="304" customWidth="1"/>
    <col min="12518" max="12518" width="4.875" style="304" customWidth="1"/>
    <col min="12519" max="12519" width="5.25" style="304" customWidth="1"/>
    <col min="12520" max="12520" width="31.25" style="304" customWidth="1"/>
    <col min="12521" max="12521" width="7.75" style="304" customWidth="1"/>
    <col min="12522" max="12522" width="2.375" style="304" customWidth="1"/>
    <col min="12523" max="12523" width="11.375" style="304" customWidth="1"/>
    <col min="12524" max="12524" width="2.375" style="304" customWidth="1"/>
    <col min="12525" max="12525" width="11.375" style="304" customWidth="1"/>
    <col min="12526" max="12526" width="2.375" style="304" customWidth="1"/>
    <col min="12527" max="12527" width="10.875" style="304" customWidth="1"/>
    <col min="12528" max="12528" width="2.375" style="304" customWidth="1"/>
    <col min="12529" max="12529" width="11.125" style="304" customWidth="1"/>
    <col min="12530" max="12530" width="1.875" style="304" customWidth="1"/>
    <col min="12531" max="12531" width="11" style="304" customWidth="1"/>
    <col min="12532" max="12532" width="0.75" style="304" customWidth="1"/>
    <col min="12533" max="12533" width="1.875" style="304" customWidth="1"/>
    <col min="12534" max="12534" width="11.875" style="304" bestFit="1" customWidth="1"/>
    <col min="12535" max="12535" width="15.25" style="304" bestFit="1" customWidth="1"/>
    <col min="12536" max="12536" width="5" style="304" customWidth="1"/>
    <col min="12537" max="12537" width="10.25" style="304" bestFit="1" customWidth="1"/>
    <col min="12538" max="12538" width="5" style="304" customWidth="1"/>
    <col min="12539" max="12539" width="10.25" style="304" bestFit="1" customWidth="1"/>
    <col min="12540" max="12542" width="9.125" style="304"/>
    <col min="12543" max="12543" width="10.25" style="304" bestFit="1" customWidth="1"/>
    <col min="12544" max="12772" width="9.125" style="304"/>
    <col min="12773" max="12773" width="3.75" style="304" customWidth="1"/>
    <col min="12774" max="12774" width="4.875" style="304" customWidth="1"/>
    <col min="12775" max="12775" width="5.25" style="304" customWidth="1"/>
    <col min="12776" max="12776" width="31.25" style="304" customWidth="1"/>
    <col min="12777" max="12777" width="7.75" style="304" customWidth="1"/>
    <col min="12778" max="12778" width="2.375" style="304" customWidth="1"/>
    <col min="12779" max="12779" width="11.375" style="304" customWidth="1"/>
    <col min="12780" max="12780" width="2.375" style="304" customWidth="1"/>
    <col min="12781" max="12781" width="11.375" style="304" customWidth="1"/>
    <col min="12782" max="12782" width="2.375" style="304" customWidth="1"/>
    <col min="12783" max="12783" width="10.875" style="304" customWidth="1"/>
    <col min="12784" max="12784" width="2.375" style="304" customWidth="1"/>
    <col min="12785" max="12785" width="11.125" style="304" customWidth="1"/>
    <col min="12786" max="12786" width="1.875" style="304" customWidth="1"/>
    <col min="12787" max="12787" width="11" style="304" customWidth="1"/>
    <col min="12788" max="12788" width="0.75" style="304" customWidth="1"/>
    <col min="12789" max="12789" width="1.875" style="304" customWidth="1"/>
    <col min="12790" max="12790" width="11.875" style="304" bestFit="1" customWidth="1"/>
    <col min="12791" max="12791" width="15.25" style="304" bestFit="1" customWidth="1"/>
    <col min="12792" max="12792" width="5" style="304" customWidth="1"/>
    <col min="12793" max="12793" width="10.25" style="304" bestFit="1" customWidth="1"/>
    <col min="12794" max="12794" width="5" style="304" customWidth="1"/>
    <col min="12795" max="12795" width="10.25" style="304" bestFit="1" customWidth="1"/>
    <col min="12796" max="12798" width="9.125" style="304"/>
    <col min="12799" max="12799" width="10.25" style="304" bestFit="1" customWidth="1"/>
    <col min="12800" max="13028" width="9.125" style="304"/>
    <col min="13029" max="13029" width="3.75" style="304" customWidth="1"/>
    <col min="13030" max="13030" width="4.875" style="304" customWidth="1"/>
    <col min="13031" max="13031" width="5.25" style="304" customWidth="1"/>
    <col min="13032" max="13032" width="31.25" style="304" customWidth="1"/>
    <col min="13033" max="13033" width="7.75" style="304" customWidth="1"/>
    <col min="13034" max="13034" width="2.375" style="304" customWidth="1"/>
    <col min="13035" max="13035" width="11.375" style="304" customWidth="1"/>
    <col min="13036" max="13036" width="2.375" style="304" customWidth="1"/>
    <col min="13037" max="13037" width="11.375" style="304" customWidth="1"/>
    <col min="13038" max="13038" width="2.375" style="304" customWidth="1"/>
    <col min="13039" max="13039" width="10.875" style="304" customWidth="1"/>
    <col min="13040" max="13040" width="2.375" style="304" customWidth="1"/>
    <col min="13041" max="13041" width="11.125" style="304" customWidth="1"/>
    <col min="13042" max="13042" width="1.875" style="304" customWidth="1"/>
    <col min="13043" max="13043" width="11" style="304" customWidth="1"/>
    <col min="13044" max="13044" width="0.75" style="304" customWidth="1"/>
    <col min="13045" max="13045" width="1.875" style="304" customWidth="1"/>
    <col min="13046" max="13046" width="11.875" style="304" bestFit="1" customWidth="1"/>
    <col min="13047" max="13047" width="15.25" style="304" bestFit="1" customWidth="1"/>
    <col min="13048" max="13048" width="5" style="304" customWidth="1"/>
    <col min="13049" max="13049" width="10.25" style="304" bestFit="1" customWidth="1"/>
    <col min="13050" max="13050" width="5" style="304" customWidth="1"/>
    <col min="13051" max="13051" width="10.25" style="304" bestFit="1" customWidth="1"/>
    <col min="13052" max="13054" width="9.125" style="304"/>
    <col min="13055" max="13055" width="10.25" style="304" bestFit="1" customWidth="1"/>
    <col min="13056" max="13284" width="9.125" style="304"/>
    <col min="13285" max="13285" width="3.75" style="304" customWidth="1"/>
    <col min="13286" max="13286" width="4.875" style="304" customWidth="1"/>
    <col min="13287" max="13287" width="5.25" style="304" customWidth="1"/>
    <col min="13288" max="13288" width="31.25" style="304" customWidth="1"/>
    <col min="13289" max="13289" width="7.75" style="304" customWidth="1"/>
    <col min="13290" max="13290" width="2.375" style="304" customWidth="1"/>
    <col min="13291" max="13291" width="11.375" style="304" customWidth="1"/>
    <col min="13292" max="13292" width="2.375" style="304" customWidth="1"/>
    <col min="13293" max="13293" width="11.375" style="304" customWidth="1"/>
    <col min="13294" max="13294" width="2.375" style="304" customWidth="1"/>
    <col min="13295" max="13295" width="10.875" style="304" customWidth="1"/>
    <col min="13296" max="13296" width="2.375" style="304" customWidth="1"/>
    <col min="13297" max="13297" width="11.125" style="304" customWidth="1"/>
    <col min="13298" max="13298" width="1.875" style="304" customWidth="1"/>
    <col min="13299" max="13299" width="11" style="304" customWidth="1"/>
    <col min="13300" max="13300" width="0.75" style="304" customWidth="1"/>
    <col min="13301" max="13301" width="1.875" style="304" customWidth="1"/>
    <col min="13302" max="13302" width="11.875" style="304" bestFit="1" customWidth="1"/>
    <col min="13303" max="13303" width="15.25" style="304" bestFit="1" customWidth="1"/>
    <col min="13304" max="13304" width="5" style="304" customWidth="1"/>
    <col min="13305" max="13305" width="10.25" style="304" bestFit="1" customWidth="1"/>
    <col min="13306" max="13306" width="5" style="304" customWidth="1"/>
    <col min="13307" max="13307" width="10.25" style="304" bestFit="1" customWidth="1"/>
    <col min="13308" max="13310" width="9.125" style="304"/>
    <col min="13311" max="13311" width="10.25" style="304" bestFit="1" customWidth="1"/>
    <col min="13312" max="13540" width="9.125" style="304"/>
    <col min="13541" max="13541" width="3.75" style="304" customWidth="1"/>
    <col min="13542" max="13542" width="4.875" style="304" customWidth="1"/>
    <col min="13543" max="13543" width="5.25" style="304" customWidth="1"/>
    <col min="13544" max="13544" width="31.25" style="304" customWidth="1"/>
    <col min="13545" max="13545" width="7.75" style="304" customWidth="1"/>
    <col min="13546" max="13546" width="2.375" style="304" customWidth="1"/>
    <col min="13547" max="13547" width="11.375" style="304" customWidth="1"/>
    <col min="13548" max="13548" width="2.375" style="304" customWidth="1"/>
    <col min="13549" max="13549" width="11.375" style="304" customWidth="1"/>
    <col min="13550" max="13550" width="2.375" style="304" customWidth="1"/>
    <col min="13551" max="13551" width="10.875" style="304" customWidth="1"/>
    <col min="13552" max="13552" width="2.375" style="304" customWidth="1"/>
    <col min="13553" max="13553" width="11.125" style="304" customWidth="1"/>
    <col min="13554" max="13554" width="1.875" style="304" customWidth="1"/>
    <col min="13555" max="13555" width="11" style="304" customWidth="1"/>
    <col min="13556" max="13556" width="0.75" style="304" customWidth="1"/>
    <col min="13557" max="13557" width="1.875" style="304" customWidth="1"/>
    <col min="13558" max="13558" width="11.875" style="304" bestFit="1" customWidth="1"/>
    <col min="13559" max="13559" width="15.25" style="304" bestFit="1" customWidth="1"/>
    <col min="13560" max="13560" width="5" style="304" customWidth="1"/>
    <col min="13561" max="13561" width="10.25" style="304" bestFit="1" customWidth="1"/>
    <col min="13562" max="13562" width="5" style="304" customWidth="1"/>
    <col min="13563" max="13563" width="10.25" style="304" bestFit="1" customWidth="1"/>
    <col min="13564" max="13566" width="9.125" style="304"/>
    <col min="13567" max="13567" width="10.25" style="304" bestFit="1" customWidth="1"/>
    <col min="13568" max="13796" width="9.125" style="304"/>
    <col min="13797" max="13797" width="3.75" style="304" customWidth="1"/>
    <col min="13798" max="13798" width="4.875" style="304" customWidth="1"/>
    <col min="13799" max="13799" width="5.25" style="304" customWidth="1"/>
    <col min="13800" max="13800" width="31.25" style="304" customWidth="1"/>
    <col min="13801" max="13801" width="7.75" style="304" customWidth="1"/>
    <col min="13802" max="13802" width="2.375" style="304" customWidth="1"/>
    <col min="13803" max="13803" width="11.375" style="304" customWidth="1"/>
    <col min="13804" max="13804" width="2.375" style="304" customWidth="1"/>
    <col min="13805" max="13805" width="11.375" style="304" customWidth="1"/>
    <col min="13806" max="13806" width="2.375" style="304" customWidth="1"/>
    <col min="13807" max="13807" width="10.875" style="304" customWidth="1"/>
    <col min="13808" max="13808" width="2.375" style="304" customWidth="1"/>
    <col min="13809" max="13809" width="11.125" style="304" customWidth="1"/>
    <col min="13810" max="13810" width="1.875" style="304" customWidth="1"/>
    <col min="13811" max="13811" width="11" style="304" customWidth="1"/>
    <col min="13812" max="13812" width="0.75" style="304" customWidth="1"/>
    <col min="13813" max="13813" width="1.875" style="304" customWidth="1"/>
    <col min="13814" max="13814" width="11.875" style="304" bestFit="1" customWidth="1"/>
    <col min="13815" max="13815" width="15.25" style="304" bestFit="1" customWidth="1"/>
    <col min="13816" max="13816" width="5" style="304" customWidth="1"/>
    <col min="13817" max="13817" width="10.25" style="304" bestFit="1" customWidth="1"/>
    <col min="13818" max="13818" width="5" style="304" customWidth="1"/>
    <col min="13819" max="13819" width="10.25" style="304" bestFit="1" customWidth="1"/>
    <col min="13820" max="13822" width="9.125" style="304"/>
    <col min="13823" max="13823" width="10.25" style="304" bestFit="1" customWidth="1"/>
    <col min="13824" max="14052" width="9.125" style="304"/>
    <col min="14053" max="14053" width="3.75" style="304" customWidth="1"/>
    <col min="14054" max="14054" width="4.875" style="304" customWidth="1"/>
    <col min="14055" max="14055" width="5.25" style="304" customWidth="1"/>
    <col min="14056" max="14056" width="31.25" style="304" customWidth="1"/>
    <col min="14057" max="14057" width="7.75" style="304" customWidth="1"/>
    <col min="14058" max="14058" width="2.375" style="304" customWidth="1"/>
    <col min="14059" max="14059" width="11.375" style="304" customWidth="1"/>
    <col min="14060" max="14060" width="2.375" style="304" customWidth="1"/>
    <col min="14061" max="14061" width="11.375" style="304" customWidth="1"/>
    <col min="14062" max="14062" width="2.375" style="304" customWidth="1"/>
    <col min="14063" max="14063" width="10.875" style="304" customWidth="1"/>
    <col min="14064" max="14064" width="2.375" style="304" customWidth="1"/>
    <col min="14065" max="14065" width="11.125" style="304" customWidth="1"/>
    <col min="14066" max="14066" width="1.875" style="304" customWidth="1"/>
    <col min="14067" max="14067" width="11" style="304" customWidth="1"/>
    <col min="14068" max="14068" width="0.75" style="304" customWidth="1"/>
    <col min="14069" max="14069" width="1.875" style="304" customWidth="1"/>
    <col min="14070" max="14070" width="11.875" style="304" bestFit="1" customWidth="1"/>
    <col min="14071" max="14071" width="15.25" style="304" bestFit="1" customWidth="1"/>
    <col min="14072" max="14072" width="5" style="304" customWidth="1"/>
    <col min="14073" max="14073" width="10.25" style="304" bestFit="1" customWidth="1"/>
    <col min="14074" max="14074" width="5" style="304" customWidth="1"/>
    <col min="14075" max="14075" width="10.25" style="304" bestFit="1" customWidth="1"/>
    <col min="14076" max="14078" width="9.125" style="304"/>
    <col min="14079" max="14079" width="10.25" style="304" bestFit="1" customWidth="1"/>
    <col min="14080" max="14308" width="9.125" style="304"/>
    <col min="14309" max="14309" width="3.75" style="304" customWidth="1"/>
    <col min="14310" max="14310" width="4.875" style="304" customWidth="1"/>
    <col min="14311" max="14311" width="5.25" style="304" customWidth="1"/>
    <col min="14312" max="14312" width="31.25" style="304" customWidth="1"/>
    <col min="14313" max="14313" width="7.75" style="304" customWidth="1"/>
    <col min="14314" max="14314" width="2.375" style="304" customWidth="1"/>
    <col min="14315" max="14315" width="11.375" style="304" customWidth="1"/>
    <col min="14316" max="14316" width="2.375" style="304" customWidth="1"/>
    <col min="14317" max="14317" width="11.375" style="304" customWidth="1"/>
    <col min="14318" max="14318" width="2.375" style="304" customWidth="1"/>
    <col min="14319" max="14319" width="10.875" style="304" customWidth="1"/>
    <col min="14320" max="14320" width="2.375" style="304" customWidth="1"/>
    <col min="14321" max="14321" width="11.125" style="304" customWidth="1"/>
    <col min="14322" max="14322" width="1.875" style="304" customWidth="1"/>
    <col min="14323" max="14323" width="11" style="304" customWidth="1"/>
    <col min="14324" max="14324" width="0.75" style="304" customWidth="1"/>
    <col min="14325" max="14325" width="1.875" style="304" customWidth="1"/>
    <col min="14326" max="14326" width="11.875" style="304" bestFit="1" customWidth="1"/>
    <col min="14327" max="14327" width="15.25" style="304" bestFit="1" customWidth="1"/>
    <col min="14328" max="14328" width="5" style="304" customWidth="1"/>
    <col min="14329" max="14329" width="10.25" style="304" bestFit="1" customWidth="1"/>
    <col min="14330" max="14330" width="5" style="304" customWidth="1"/>
    <col min="14331" max="14331" width="10.25" style="304" bestFit="1" customWidth="1"/>
    <col min="14332" max="14334" width="9.125" style="304"/>
    <col min="14335" max="14335" width="10.25" style="304" bestFit="1" customWidth="1"/>
    <col min="14336" max="14564" width="9.125" style="304"/>
    <col min="14565" max="14565" width="3.75" style="304" customWidth="1"/>
    <col min="14566" max="14566" width="4.875" style="304" customWidth="1"/>
    <col min="14567" max="14567" width="5.25" style="304" customWidth="1"/>
    <col min="14568" max="14568" width="31.25" style="304" customWidth="1"/>
    <col min="14569" max="14569" width="7.75" style="304" customWidth="1"/>
    <col min="14570" max="14570" width="2.375" style="304" customWidth="1"/>
    <col min="14571" max="14571" width="11.375" style="304" customWidth="1"/>
    <col min="14572" max="14572" width="2.375" style="304" customWidth="1"/>
    <col min="14573" max="14573" width="11.375" style="304" customWidth="1"/>
    <col min="14574" max="14574" width="2.375" style="304" customWidth="1"/>
    <col min="14575" max="14575" width="10.875" style="304" customWidth="1"/>
    <col min="14576" max="14576" width="2.375" style="304" customWidth="1"/>
    <col min="14577" max="14577" width="11.125" style="304" customWidth="1"/>
    <col min="14578" max="14578" width="1.875" style="304" customWidth="1"/>
    <col min="14579" max="14579" width="11" style="304" customWidth="1"/>
    <col min="14580" max="14580" width="0.75" style="304" customWidth="1"/>
    <col min="14581" max="14581" width="1.875" style="304" customWidth="1"/>
    <col min="14582" max="14582" width="11.875" style="304" bestFit="1" customWidth="1"/>
    <col min="14583" max="14583" width="15.25" style="304" bestFit="1" customWidth="1"/>
    <col min="14584" max="14584" width="5" style="304" customWidth="1"/>
    <col min="14585" max="14585" width="10.25" style="304" bestFit="1" customWidth="1"/>
    <col min="14586" max="14586" width="5" style="304" customWidth="1"/>
    <col min="14587" max="14587" width="10.25" style="304" bestFit="1" customWidth="1"/>
    <col min="14588" max="14590" width="9.125" style="304"/>
    <col min="14591" max="14591" width="10.25" style="304" bestFit="1" customWidth="1"/>
    <col min="14592" max="14820" width="9.125" style="304"/>
    <col min="14821" max="14821" width="3.75" style="304" customWidth="1"/>
    <col min="14822" max="14822" width="4.875" style="304" customWidth="1"/>
    <col min="14823" max="14823" width="5.25" style="304" customWidth="1"/>
    <col min="14824" max="14824" width="31.25" style="304" customWidth="1"/>
    <col min="14825" max="14825" width="7.75" style="304" customWidth="1"/>
    <col min="14826" max="14826" width="2.375" style="304" customWidth="1"/>
    <col min="14827" max="14827" width="11.375" style="304" customWidth="1"/>
    <col min="14828" max="14828" width="2.375" style="304" customWidth="1"/>
    <col min="14829" max="14829" width="11.375" style="304" customWidth="1"/>
    <col min="14830" max="14830" width="2.375" style="304" customWidth="1"/>
    <col min="14831" max="14831" width="10.875" style="304" customWidth="1"/>
    <col min="14832" max="14832" width="2.375" style="304" customWidth="1"/>
    <col min="14833" max="14833" width="11.125" style="304" customWidth="1"/>
    <col min="14834" max="14834" width="1.875" style="304" customWidth="1"/>
    <col min="14835" max="14835" width="11" style="304" customWidth="1"/>
    <col min="14836" max="14836" width="0.75" style="304" customWidth="1"/>
    <col min="14837" max="14837" width="1.875" style="304" customWidth="1"/>
    <col min="14838" max="14838" width="11.875" style="304" bestFit="1" customWidth="1"/>
    <col min="14839" max="14839" width="15.25" style="304" bestFit="1" customWidth="1"/>
    <col min="14840" max="14840" width="5" style="304" customWidth="1"/>
    <col min="14841" max="14841" width="10.25" style="304" bestFit="1" customWidth="1"/>
    <col min="14842" max="14842" width="5" style="304" customWidth="1"/>
    <col min="14843" max="14843" width="10.25" style="304" bestFit="1" customWidth="1"/>
    <col min="14844" max="14846" width="9.125" style="304"/>
    <col min="14847" max="14847" width="10.25" style="304" bestFit="1" customWidth="1"/>
    <col min="14848" max="15076" width="9.125" style="304"/>
    <col min="15077" max="15077" width="3.75" style="304" customWidth="1"/>
    <col min="15078" max="15078" width="4.875" style="304" customWidth="1"/>
    <col min="15079" max="15079" width="5.25" style="304" customWidth="1"/>
    <col min="15080" max="15080" width="31.25" style="304" customWidth="1"/>
    <col min="15081" max="15081" width="7.75" style="304" customWidth="1"/>
    <col min="15082" max="15082" width="2.375" style="304" customWidth="1"/>
    <col min="15083" max="15083" width="11.375" style="304" customWidth="1"/>
    <col min="15084" max="15084" width="2.375" style="304" customWidth="1"/>
    <col min="15085" max="15085" width="11.375" style="304" customWidth="1"/>
    <col min="15086" max="15086" width="2.375" style="304" customWidth="1"/>
    <col min="15087" max="15087" width="10.875" style="304" customWidth="1"/>
    <col min="15088" max="15088" width="2.375" style="304" customWidth="1"/>
    <col min="15089" max="15089" width="11.125" style="304" customWidth="1"/>
    <col min="15090" max="15090" width="1.875" style="304" customWidth="1"/>
    <col min="15091" max="15091" width="11" style="304" customWidth="1"/>
    <col min="15092" max="15092" width="0.75" style="304" customWidth="1"/>
    <col min="15093" max="15093" width="1.875" style="304" customWidth="1"/>
    <col min="15094" max="15094" width="11.875" style="304" bestFit="1" customWidth="1"/>
    <col min="15095" max="15095" width="15.25" style="304" bestFit="1" customWidth="1"/>
    <col min="15096" max="15096" width="5" style="304" customWidth="1"/>
    <col min="15097" max="15097" width="10.25" style="304" bestFit="1" customWidth="1"/>
    <col min="15098" max="15098" width="5" style="304" customWidth="1"/>
    <col min="15099" max="15099" width="10.25" style="304" bestFit="1" customWidth="1"/>
    <col min="15100" max="15102" width="9.125" style="304"/>
    <col min="15103" max="15103" width="10.25" style="304" bestFit="1" customWidth="1"/>
    <col min="15104" max="15332" width="9.125" style="304"/>
    <col min="15333" max="15333" width="3.75" style="304" customWidth="1"/>
    <col min="15334" max="15334" width="4.875" style="304" customWidth="1"/>
    <col min="15335" max="15335" width="5.25" style="304" customWidth="1"/>
    <col min="15336" max="15336" width="31.25" style="304" customWidth="1"/>
    <col min="15337" max="15337" width="7.75" style="304" customWidth="1"/>
    <col min="15338" max="15338" width="2.375" style="304" customWidth="1"/>
    <col min="15339" max="15339" width="11.375" style="304" customWidth="1"/>
    <col min="15340" max="15340" width="2.375" style="304" customWidth="1"/>
    <col min="15341" max="15341" width="11.375" style="304" customWidth="1"/>
    <col min="15342" max="15342" width="2.375" style="304" customWidth="1"/>
    <col min="15343" max="15343" width="10.875" style="304" customWidth="1"/>
    <col min="15344" max="15344" width="2.375" style="304" customWidth="1"/>
    <col min="15345" max="15345" width="11.125" style="304" customWidth="1"/>
    <col min="15346" max="15346" width="1.875" style="304" customWidth="1"/>
    <col min="15347" max="15347" width="11" style="304" customWidth="1"/>
    <col min="15348" max="15348" width="0.75" style="304" customWidth="1"/>
    <col min="15349" max="15349" width="1.875" style="304" customWidth="1"/>
    <col min="15350" max="15350" width="11.875" style="304" bestFit="1" customWidth="1"/>
    <col min="15351" max="15351" width="15.25" style="304" bestFit="1" customWidth="1"/>
    <col min="15352" max="15352" width="5" style="304" customWidth="1"/>
    <col min="15353" max="15353" width="10.25" style="304" bestFit="1" customWidth="1"/>
    <col min="15354" max="15354" width="5" style="304" customWidth="1"/>
    <col min="15355" max="15355" width="10.25" style="304" bestFit="1" customWidth="1"/>
    <col min="15356" max="15358" width="9.125" style="304"/>
    <col min="15359" max="15359" width="10.25" style="304" bestFit="1" customWidth="1"/>
    <col min="15360" max="15588" width="9.125" style="304"/>
    <col min="15589" max="15589" width="3.75" style="304" customWidth="1"/>
    <col min="15590" max="15590" width="4.875" style="304" customWidth="1"/>
    <col min="15591" max="15591" width="5.25" style="304" customWidth="1"/>
    <col min="15592" max="15592" width="31.25" style="304" customWidth="1"/>
    <col min="15593" max="15593" width="7.75" style="304" customWidth="1"/>
    <col min="15594" max="15594" width="2.375" style="304" customWidth="1"/>
    <col min="15595" max="15595" width="11.375" style="304" customWidth="1"/>
    <col min="15596" max="15596" width="2.375" style="304" customWidth="1"/>
    <col min="15597" max="15597" width="11.375" style="304" customWidth="1"/>
    <col min="15598" max="15598" width="2.375" style="304" customWidth="1"/>
    <col min="15599" max="15599" width="10.875" style="304" customWidth="1"/>
    <col min="15600" max="15600" width="2.375" style="304" customWidth="1"/>
    <col min="15601" max="15601" width="11.125" style="304" customWidth="1"/>
    <col min="15602" max="15602" width="1.875" style="304" customWidth="1"/>
    <col min="15603" max="15603" width="11" style="304" customWidth="1"/>
    <col min="15604" max="15604" width="0.75" style="304" customWidth="1"/>
    <col min="15605" max="15605" width="1.875" style="304" customWidth="1"/>
    <col min="15606" max="15606" width="11.875" style="304" bestFit="1" customWidth="1"/>
    <col min="15607" max="15607" width="15.25" style="304" bestFit="1" customWidth="1"/>
    <col min="15608" max="15608" width="5" style="304" customWidth="1"/>
    <col min="15609" max="15609" width="10.25" style="304" bestFit="1" customWidth="1"/>
    <col min="15610" max="15610" width="5" style="304" customWidth="1"/>
    <col min="15611" max="15611" width="10.25" style="304" bestFit="1" customWidth="1"/>
    <col min="15612" max="15614" width="9.125" style="304"/>
    <col min="15615" max="15615" width="10.25" style="304" bestFit="1" customWidth="1"/>
    <col min="15616" max="15844" width="9.125" style="304"/>
    <col min="15845" max="15845" width="3.75" style="304" customWidth="1"/>
    <col min="15846" max="15846" width="4.875" style="304" customWidth="1"/>
    <col min="15847" max="15847" width="5.25" style="304" customWidth="1"/>
    <col min="15848" max="15848" width="31.25" style="304" customWidth="1"/>
    <col min="15849" max="15849" width="7.75" style="304" customWidth="1"/>
    <col min="15850" max="15850" width="2.375" style="304" customWidth="1"/>
    <col min="15851" max="15851" width="11.375" style="304" customWidth="1"/>
    <col min="15852" max="15852" width="2.375" style="304" customWidth="1"/>
    <col min="15853" max="15853" width="11.375" style="304" customWidth="1"/>
    <col min="15854" max="15854" width="2.375" style="304" customWidth="1"/>
    <col min="15855" max="15855" width="10.875" style="304" customWidth="1"/>
    <col min="15856" max="15856" width="2.375" style="304" customWidth="1"/>
    <col min="15857" max="15857" width="11.125" style="304" customWidth="1"/>
    <col min="15858" max="15858" width="1.875" style="304" customWidth="1"/>
    <col min="15859" max="15859" width="11" style="304" customWidth="1"/>
    <col min="15860" max="15860" width="0.75" style="304" customWidth="1"/>
    <col min="15861" max="15861" width="1.875" style="304" customWidth="1"/>
    <col min="15862" max="15862" width="11.875" style="304" bestFit="1" customWidth="1"/>
    <col min="15863" max="15863" width="15.25" style="304" bestFit="1" customWidth="1"/>
    <col min="15864" max="15864" width="5" style="304" customWidth="1"/>
    <col min="15865" max="15865" width="10.25" style="304" bestFit="1" customWidth="1"/>
    <col min="15866" max="15866" width="5" style="304" customWidth="1"/>
    <col min="15867" max="15867" width="10.25" style="304" bestFit="1" customWidth="1"/>
    <col min="15868" max="15870" width="9.125" style="304"/>
    <col min="15871" max="15871" width="10.25" style="304" bestFit="1" customWidth="1"/>
    <col min="15872" max="16100" width="9.125" style="304"/>
    <col min="16101" max="16101" width="3.75" style="304" customWidth="1"/>
    <col min="16102" max="16102" width="4.875" style="304" customWidth="1"/>
    <col min="16103" max="16103" width="5.25" style="304" customWidth="1"/>
    <col min="16104" max="16104" width="31.25" style="304" customWidth="1"/>
    <col min="16105" max="16105" width="7.75" style="304" customWidth="1"/>
    <col min="16106" max="16106" width="2.375" style="304" customWidth="1"/>
    <col min="16107" max="16107" width="11.375" style="304" customWidth="1"/>
    <col min="16108" max="16108" width="2.375" style="304" customWidth="1"/>
    <col min="16109" max="16109" width="11.375" style="304" customWidth="1"/>
    <col min="16110" max="16110" width="2.375" style="304" customWidth="1"/>
    <col min="16111" max="16111" width="10.875" style="304" customWidth="1"/>
    <col min="16112" max="16112" width="2.375" style="304" customWidth="1"/>
    <col min="16113" max="16113" width="11.125" style="304" customWidth="1"/>
    <col min="16114" max="16114" width="1.875" style="304" customWidth="1"/>
    <col min="16115" max="16115" width="11" style="304" customWidth="1"/>
    <col min="16116" max="16116" width="0.75" style="304" customWidth="1"/>
    <col min="16117" max="16117" width="1.875" style="304" customWidth="1"/>
    <col min="16118" max="16118" width="11.875" style="304" bestFit="1" customWidth="1"/>
    <col min="16119" max="16119" width="15.25" style="304" bestFit="1" customWidth="1"/>
    <col min="16120" max="16120" width="5" style="304" customWidth="1"/>
    <col min="16121" max="16121" width="10.25" style="304" bestFit="1" customWidth="1"/>
    <col min="16122" max="16122" width="5" style="304" customWidth="1"/>
    <col min="16123" max="16123" width="10.25" style="304" bestFit="1" customWidth="1"/>
    <col min="16124" max="16126" width="9.125" style="304"/>
    <col min="16127" max="16127" width="10.25" style="304" bestFit="1" customWidth="1"/>
    <col min="16128" max="16356" width="9.125" style="304"/>
    <col min="16357" max="16384" width="9" style="304" customWidth="1"/>
  </cols>
  <sheetData>
    <row r="1" spans="1:13" s="325" customFormat="1" ht="21" x14ac:dyDescent="0.4">
      <c r="A1" s="740" t="str">
        <f>عنوان!A1</f>
        <v>شرکت پیمانکاری x</v>
      </c>
      <c r="B1" s="740"/>
      <c r="C1" s="740"/>
      <c r="D1" s="740"/>
      <c r="E1" s="740"/>
      <c r="F1" s="740"/>
      <c r="G1" s="740"/>
      <c r="H1" s="740"/>
      <c r="I1" s="740"/>
      <c r="J1" s="740"/>
      <c r="K1" s="740"/>
      <c r="L1" s="740"/>
      <c r="M1" s="740"/>
    </row>
    <row r="2" spans="1:13" s="325" customFormat="1" ht="21" x14ac:dyDescent="0.4">
      <c r="A2" s="741" t="str">
        <f>عنوان!A6</f>
        <v>يادداشتهاي توضيحي صورت هاي مالي</v>
      </c>
      <c r="B2" s="741"/>
      <c r="C2" s="741"/>
      <c r="D2" s="741"/>
      <c r="E2" s="741"/>
      <c r="F2" s="741"/>
      <c r="G2" s="741"/>
      <c r="H2" s="741"/>
      <c r="I2" s="741"/>
      <c r="J2" s="741"/>
      <c r="K2" s="741"/>
      <c r="L2" s="741"/>
      <c r="M2" s="741"/>
    </row>
    <row r="3" spans="1:13" s="325" customFormat="1" ht="21" x14ac:dyDescent="0.4">
      <c r="A3" s="640" t="str">
        <f>عنوان!A3</f>
        <v>سال مالي منتهی به 29 اسفند 1402</v>
      </c>
      <c r="B3" s="640"/>
      <c r="C3" s="640"/>
      <c r="D3" s="640"/>
      <c r="E3" s="640"/>
      <c r="F3" s="640"/>
      <c r="G3" s="640"/>
      <c r="H3" s="640"/>
      <c r="I3" s="640"/>
      <c r="J3" s="640"/>
      <c r="K3" s="640"/>
      <c r="L3" s="640"/>
      <c r="M3" s="640"/>
    </row>
    <row r="4" spans="1:13" s="325" customFormat="1" ht="21" x14ac:dyDescent="0.4">
      <c r="A4" s="272"/>
      <c r="B4" s="272"/>
      <c r="C4" s="272"/>
      <c r="D4" s="272"/>
      <c r="E4" s="272"/>
      <c r="F4" s="272"/>
      <c r="G4" s="272"/>
      <c r="H4" s="272"/>
      <c r="I4" s="272"/>
      <c r="J4" s="272"/>
      <c r="K4" s="272"/>
      <c r="L4" s="272"/>
      <c r="M4" s="272"/>
    </row>
    <row r="5" spans="1:13" s="325" customFormat="1" ht="21" x14ac:dyDescent="0.4">
      <c r="A5" s="656" t="s">
        <v>646</v>
      </c>
      <c r="B5" s="656"/>
      <c r="C5" s="656"/>
      <c r="D5" s="656"/>
      <c r="E5" s="656"/>
      <c r="F5" s="656"/>
      <c r="G5" s="656"/>
      <c r="H5" s="656"/>
      <c r="I5" s="656"/>
      <c r="J5" s="656"/>
      <c r="K5" s="656"/>
      <c r="L5" s="656"/>
      <c r="M5" s="656"/>
    </row>
    <row r="6" spans="1:13" s="325" customFormat="1" ht="12" customHeight="1" x14ac:dyDescent="0.4">
      <c r="A6" s="109"/>
      <c r="B6" s="109"/>
      <c r="C6" s="109"/>
      <c r="D6" s="109"/>
      <c r="E6" s="109"/>
      <c r="F6" s="109"/>
      <c r="G6" s="109"/>
      <c r="H6" s="109"/>
      <c r="I6" s="109"/>
      <c r="J6" s="777" t="s">
        <v>353</v>
      </c>
      <c r="K6" s="777"/>
      <c r="L6" s="777"/>
      <c r="M6" s="109"/>
    </row>
    <row r="7" spans="1:13" s="325" customFormat="1" ht="21" x14ac:dyDescent="0.4">
      <c r="A7" s="109"/>
      <c r="B7" s="109"/>
      <c r="C7" s="109"/>
      <c r="D7" s="109"/>
      <c r="E7" s="109"/>
      <c r="F7" s="778" t="s">
        <v>368</v>
      </c>
      <c r="G7" s="778"/>
      <c r="H7" s="778"/>
      <c r="I7" s="778"/>
      <c r="J7" s="778"/>
      <c r="K7" s="109"/>
      <c r="L7" s="42" t="s">
        <v>369</v>
      </c>
      <c r="M7" s="109"/>
    </row>
    <row r="8" spans="1:13" s="325" customFormat="1" ht="21" x14ac:dyDescent="0.4">
      <c r="A8" s="109"/>
      <c r="B8" s="109"/>
      <c r="C8" s="109"/>
      <c r="D8" s="109"/>
      <c r="E8" s="109"/>
      <c r="F8" s="181" t="s">
        <v>647</v>
      </c>
      <c r="G8" s="409"/>
      <c r="H8" s="181" t="s">
        <v>648</v>
      </c>
      <c r="I8" s="409"/>
      <c r="J8" s="181" t="s">
        <v>560</v>
      </c>
      <c r="K8" s="42"/>
      <c r="L8" s="415" t="s">
        <v>560</v>
      </c>
      <c r="M8" s="109"/>
    </row>
    <row r="9" spans="1:13" s="325" customFormat="1" ht="21" x14ac:dyDescent="0.45">
      <c r="A9" s="272"/>
      <c r="B9" s="643" t="s">
        <v>295</v>
      </c>
      <c r="C9" s="643"/>
      <c r="D9" s="643"/>
      <c r="E9" s="272"/>
      <c r="F9" s="416"/>
      <c r="G9" s="272"/>
      <c r="H9" s="416" t="s">
        <v>365</v>
      </c>
      <c r="I9" s="272"/>
      <c r="J9" s="416"/>
      <c r="K9" s="272"/>
      <c r="L9" s="416"/>
      <c r="M9" s="272"/>
    </row>
    <row r="10" spans="1:13" s="325" customFormat="1" ht="21" x14ac:dyDescent="0.45">
      <c r="A10" s="272"/>
      <c r="B10" s="643" t="s">
        <v>649</v>
      </c>
      <c r="C10" s="643"/>
      <c r="D10" s="643"/>
      <c r="E10" s="272"/>
      <c r="F10" s="272"/>
      <c r="G10" s="272"/>
      <c r="H10" s="272" t="s">
        <v>365</v>
      </c>
      <c r="I10" s="272"/>
      <c r="J10" s="272"/>
      <c r="K10" s="272"/>
      <c r="L10" s="272"/>
      <c r="M10" s="272"/>
    </row>
    <row r="11" spans="1:13" s="325" customFormat="1" ht="21" x14ac:dyDescent="0.45">
      <c r="A11" s="272"/>
      <c r="B11" s="643" t="s">
        <v>650</v>
      </c>
      <c r="C11" s="643"/>
      <c r="D11" s="643"/>
      <c r="E11" s="272"/>
      <c r="F11" s="285">
        <f>'5-3.6'!J38</f>
        <v>0</v>
      </c>
      <c r="G11" s="272"/>
      <c r="H11" s="285" t="s">
        <v>365</v>
      </c>
      <c r="I11" s="272"/>
      <c r="J11" s="285"/>
      <c r="K11" s="272"/>
      <c r="L11" s="285"/>
      <c r="M11" s="272"/>
    </row>
    <row r="12" spans="1:13" s="325" customFormat="1" ht="15" customHeight="1" thickBot="1" x14ac:dyDescent="0.45">
      <c r="A12" s="272"/>
      <c r="B12" s="272"/>
      <c r="C12" s="272"/>
      <c r="D12" s="272"/>
      <c r="E12" s="272"/>
      <c r="F12" s="417">
        <f>SUM(F9:F11)</f>
        <v>0</v>
      </c>
      <c r="G12" s="272"/>
      <c r="H12" s="417">
        <f>SUM(H9:H11)</f>
        <v>0</v>
      </c>
      <c r="I12" s="272"/>
      <c r="J12" s="417">
        <f>SUM(J9:J11)</f>
        <v>0</v>
      </c>
      <c r="K12" s="272"/>
      <c r="L12" s="417">
        <f>SUM(L9:L11)</f>
        <v>0</v>
      </c>
      <c r="M12" s="272"/>
    </row>
    <row r="13" spans="1:13" s="325" customFormat="1" ht="15" customHeight="1" thickTop="1" x14ac:dyDescent="0.4">
      <c r="A13" s="272"/>
      <c r="B13" s="272"/>
      <c r="C13" s="272"/>
      <c r="D13" s="272"/>
      <c r="E13" s="272"/>
      <c r="F13" s="272"/>
      <c r="G13" s="272"/>
      <c r="H13" s="272"/>
      <c r="I13" s="272"/>
      <c r="J13" s="272"/>
      <c r="K13" s="272"/>
      <c r="L13" s="272"/>
      <c r="M13" s="272"/>
    </row>
    <row r="14" spans="1:13" ht="18" x14ac:dyDescent="0.2">
      <c r="A14" s="298"/>
      <c r="B14" s="768"/>
      <c r="C14" s="768"/>
      <c r="D14" s="768"/>
      <c r="E14" s="768"/>
      <c r="F14" s="768"/>
      <c r="G14" s="768"/>
      <c r="H14" s="768"/>
      <c r="I14" s="768"/>
      <c r="J14" s="768"/>
      <c r="K14" s="768"/>
      <c r="L14" s="768"/>
      <c r="M14" s="768"/>
    </row>
    <row r="15" spans="1:13" ht="18" x14ac:dyDescent="0.2">
      <c r="A15" s="298" t="s">
        <v>651</v>
      </c>
      <c r="B15" s="779" t="s">
        <v>652</v>
      </c>
      <c r="C15" s="779"/>
      <c r="D15" s="779"/>
      <c r="E15" s="779"/>
      <c r="F15" s="779"/>
      <c r="G15" s="779"/>
      <c r="H15" s="779"/>
      <c r="I15" s="779"/>
      <c r="J15" s="779"/>
      <c r="K15" s="779"/>
      <c r="L15" s="779"/>
      <c r="M15" s="779"/>
    </row>
    <row r="16" spans="1:13" ht="18" x14ac:dyDescent="0.2">
      <c r="A16" s="298"/>
      <c r="B16" s="779"/>
      <c r="C16" s="779"/>
      <c r="D16" s="779"/>
      <c r="E16" s="779"/>
      <c r="F16" s="779"/>
      <c r="G16" s="779"/>
      <c r="H16" s="779"/>
      <c r="I16" s="779"/>
      <c r="J16" s="779"/>
      <c r="K16" s="779"/>
      <c r="L16" s="779"/>
      <c r="M16" s="779"/>
    </row>
    <row r="17" spans="1:13" ht="18" x14ac:dyDescent="0.2">
      <c r="A17" s="298"/>
      <c r="B17" s="776"/>
      <c r="C17" s="776"/>
      <c r="D17" s="776"/>
      <c r="E17" s="776"/>
      <c r="F17" s="776"/>
      <c r="G17" s="776"/>
      <c r="H17" s="776"/>
      <c r="I17" s="776"/>
      <c r="J17" s="776"/>
      <c r="K17" s="776"/>
      <c r="L17" s="776"/>
      <c r="M17" s="776"/>
    </row>
    <row r="18" spans="1:13" s="338" customFormat="1" ht="21" x14ac:dyDescent="0.2">
      <c r="A18" s="418" t="s">
        <v>653</v>
      </c>
      <c r="B18" s="780" t="s">
        <v>654</v>
      </c>
      <c r="C18" s="780"/>
      <c r="D18" s="780"/>
      <c r="E18" s="780"/>
      <c r="F18" s="780"/>
      <c r="G18" s="780"/>
      <c r="H18" s="780"/>
      <c r="I18" s="780"/>
      <c r="J18" s="780"/>
      <c r="K18" s="780"/>
      <c r="L18" s="780"/>
      <c r="M18" s="780"/>
    </row>
    <row r="19" spans="1:13" s="338" customFormat="1" ht="21" x14ac:dyDescent="0.2">
      <c r="A19" s="420"/>
      <c r="B19" s="419"/>
      <c r="C19" s="419"/>
      <c r="D19" s="419"/>
      <c r="E19" s="419"/>
      <c r="F19" s="419"/>
      <c r="G19" s="419"/>
      <c r="H19" s="774" t="s">
        <v>353</v>
      </c>
      <c r="I19" s="774"/>
      <c r="J19" s="774"/>
      <c r="K19" s="419"/>
      <c r="L19" s="419"/>
      <c r="M19" s="419"/>
    </row>
    <row r="20" spans="1:13" ht="21" x14ac:dyDescent="0.2">
      <c r="B20" s="290"/>
      <c r="C20" s="378"/>
      <c r="F20" s="778" t="s">
        <v>368</v>
      </c>
      <c r="G20" s="778"/>
      <c r="H20" s="778"/>
      <c r="I20" s="778"/>
      <c r="J20" s="778"/>
      <c r="K20" s="378"/>
      <c r="L20" s="317" t="s">
        <v>369</v>
      </c>
    </row>
    <row r="21" spans="1:13" ht="19.5" x14ac:dyDescent="0.2">
      <c r="B21" s="290"/>
      <c r="C21" s="378"/>
      <c r="F21" s="316" t="s">
        <v>395</v>
      </c>
      <c r="G21" s="316"/>
      <c r="H21" s="316" t="s">
        <v>559</v>
      </c>
      <c r="I21" s="316"/>
      <c r="J21" s="316" t="s">
        <v>560</v>
      </c>
      <c r="K21" s="378"/>
      <c r="L21" s="316" t="s">
        <v>560</v>
      </c>
    </row>
    <row r="22" spans="1:13" s="290" customFormat="1" ht="18" x14ac:dyDescent="0.2">
      <c r="A22" s="781" t="s">
        <v>655</v>
      </c>
      <c r="B22" s="781"/>
      <c r="C22" s="781"/>
      <c r="D22" s="781"/>
      <c r="F22" s="291"/>
      <c r="G22" s="291"/>
      <c r="H22" s="291"/>
      <c r="I22" s="291"/>
      <c r="J22" s="291"/>
      <c r="K22" s="291"/>
      <c r="L22" s="291"/>
    </row>
    <row r="23" spans="1:13" s="290" customFormat="1" ht="18" x14ac:dyDescent="0.2">
      <c r="A23" s="743" t="s">
        <v>656</v>
      </c>
      <c r="B23" s="743"/>
      <c r="C23" s="743"/>
      <c r="D23" s="743"/>
      <c r="F23" s="421"/>
      <c r="G23" s="291"/>
      <c r="H23" s="421"/>
      <c r="I23" s="291"/>
      <c r="J23" s="291">
        <f>F23-H23</f>
        <v>0</v>
      </c>
      <c r="K23" s="291"/>
      <c r="L23" s="291"/>
    </row>
    <row r="24" spans="1:13" s="290" customFormat="1" ht="18" x14ac:dyDescent="0.2">
      <c r="A24" s="743" t="s">
        <v>657</v>
      </c>
      <c r="B24" s="743"/>
      <c r="C24" s="743"/>
      <c r="D24" s="743"/>
      <c r="F24" s="422"/>
      <c r="G24" s="291"/>
      <c r="H24" s="422"/>
      <c r="I24" s="291"/>
      <c r="J24" s="295">
        <f>F24-H24</f>
        <v>0</v>
      </c>
      <c r="K24" s="291"/>
      <c r="L24" s="295"/>
    </row>
    <row r="25" spans="1:13" s="290" customFormat="1" ht="18" x14ac:dyDescent="0.2">
      <c r="A25" s="288"/>
      <c r="F25" s="291">
        <f>SUM(F23:F24)</f>
        <v>0</v>
      </c>
      <c r="G25" s="291"/>
      <c r="H25" s="291">
        <f>SUM(H23:H24)</f>
        <v>0</v>
      </c>
      <c r="I25" s="291"/>
      <c r="J25" s="291">
        <f>SUM(J23:J24)</f>
        <v>0</v>
      </c>
      <c r="K25" s="291"/>
      <c r="L25" s="291">
        <f>SUM(L23:L24)</f>
        <v>0</v>
      </c>
    </row>
    <row r="26" spans="1:13" s="290" customFormat="1" ht="18" x14ac:dyDescent="0.2">
      <c r="A26" s="743" t="s">
        <v>658</v>
      </c>
      <c r="B26" s="743"/>
      <c r="C26" s="743"/>
      <c r="D26" s="743"/>
      <c r="F26" s="291"/>
      <c r="G26" s="291"/>
      <c r="H26" s="291"/>
      <c r="I26" s="291"/>
      <c r="J26" s="291">
        <f>F26-H26</f>
        <v>0</v>
      </c>
      <c r="K26" s="291"/>
      <c r="L26" s="291"/>
    </row>
    <row r="27" spans="1:13" s="290" customFormat="1" ht="18" x14ac:dyDescent="0.2">
      <c r="A27" s="743" t="s">
        <v>659</v>
      </c>
      <c r="B27" s="743"/>
      <c r="C27" s="743"/>
      <c r="D27" s="743"/>
      <c r="F27" s="295"/>
      <c r="G27" s="291"/>
      <c r="H27" s="295"/>
      <c r="I27" s="291"/>
      <c r="J27" s="295">
        <f>F27-H27</f>
        <v>0</v>
      </c>
      <c r="K27" s="291"/>
      <c r="L27" s="295"/>
    </row>
    <row r="28" spans="1:13" s="290" customFormat="1" ht="18" x14ac:dyDescent="0.2">
      <c r="A28" s="743" t="s">
        <v>660</v>
      </c>
      <c r="B28" s="743"/>
      <c r="C28" s="743"/>
      <c r="D28" s="743"/>
      <c r="F28" s="291">
        <f>SUM(F26:F27)</f>
        <v>0</v>
      </c>
      <c r="G28" s="291"/>
      <c r="H28" s="291">
        <f>SUM(H26:H27)</f>
        <v>0</v>
      </c>
      <c r="I28" s="291"/>
      <c r="J28" s="291">
        <f>SUM(J26:J27)</f>
        <v>0</v>
      </c>
      <c r="K28" s="291"/>
      <c r="L28" s="291">
        <f>SUM(L26:L27)</f>
        <v>0</v>
      </c>
    </row>
    <row r="29" spans="1:13" s="290" customFormat="1" ht="18" x14ac:dyDescent="0.2">
      <c r="A29" s="743" t="s">
        <v>661</v>
      </c>
      <c r="B29" s="743"/>
      <c r="C29" s="743"/>
      <c r="D29" s="743"/>
      <c r="F29" s="295"/>
      <c r="G29" s="291"/>
      <c r="H29" s="295"/>
      <c r="I29" s="291"/>
      <c r="J29" s="295"/>
      <c r="K29" s="291"/>
      <c r="L29" s="295"/>
    </row>
    <row r="30" spans="1:13" ht="18.75" thickBot="1" x14ac:dyDescent="0.25">
      <c r="D30" s="290"/>
      <c r="F30" s="354">
        <f>F29+F28+F25</f>
        <v>0</v>
      </c>
      <c r="G30" s="336"/>
      <c r="H30" s="354">
        <f>H29+H28+H25</f>
        <v>0</v>
      </c>
      <c r="I30" s="336"/>
      <c r="J30" s="354">
        <f>J29+J28+J25</f>
        <v>0</v>
      </c>
      <c r="K30" s="336"/>
      <c r="L30" s="354">
        <f>L29+L28+L25</f>
        <v>0</v>
      </c>
    </row>
    <row r="31" spans="1:13" ht="18.75" thickTop="1" x14ac:dyDescent="0.2">
      <c r="A31" s="340"/>
      <c r="B31" s="336"/>
      <c r="C31" s="336"/>
      <c r="D31" s="291"/>
      <c r="E31" s="336"/>
      <c r="F31" s="336"/>
      <c r="G31" s="336"/>
    </row>
    <row r="32" spans="1:13" s="290" customFormat="1" ht="29.25" customHeight="1" x14ac:dyDescent="0.5">
      <c r="A32" s="273" t="s">
        <v>662</v>
      </c>
      <c r="B32" s="315" t="s">
        <v>663</v>
      </c>
      <c r="C32" s="315"/>
      <c r="D32" s="315"/>
      <c r="E32" s="315"/>
      <c r="F32" s="108"/>
      <c r="G32" s="315"/>
      <c r="H32" s="315"/>
      <c r="I32" s="315"/>
      <c r="J32" s="315"/>
      <c r="K32" s="315"/>
      <c r="L32" s="315"/>
    </row>
    <row r="33" spans="1:13" s="424" customFormat="1" x14ac:dyDescent="0.2">
      <c r="A33" s="423"/>
      <c r="H33" s="305" t="s">
        <v>368</v>
      </c>
      <c r="I33" s="425"/>
      <c r="J33" s="305" t="s">
        <v>369</v>
      </c>
      <c r="K33" s="426"/>
      <c r="L33" s="425"/>
      <c r="M33" s="383"/>
    </row>
    <row r="34" spans="1:13" s="348" customFormat="1" ht="14.25" x14ac:dyDescent="0.2">
      <c r="A34" s="347"/>
      <c r="H34" s="350" t="s">
        <v>32</v>
      </c>
      <c r="J34" s="350" t="s">
        <v>32</v>
      </c>
      <c r="L34" s="350"/>
    </row>
    <row r="35" spans="1:13" ht="17.25" x14ac:dyDescent="0.2">
      <c r="B35" s="739" t="s">
        <v>664</v>
      </c>
      <c r="C35" s="739"/>
      <c r="D35" s="739"/>
      <c r="E35" s="739"/>
      <c r="F35" s="739"/>
      <c r="I35" s="336"/>
      <c r="M35" s="336"/>
    </row>
    <row r="36" spans="1:13" ht="17.25" x14ac:dyDescent="0.2">
      <c r="B36" s="739" t="s">
        <v>665</v>
      </c>
      <c r="C36" s="739"/>
      <c r="D36" s="739"/>
      <c r="E36" s="739"/>
      <c r="F36" s="739"/>
    </row>
    <row r="37" spans="1:13" x14ac:dyDescent="0.2">
      <c r="B37" s="739" t="s">
        <v>666</v>
      </c>
      <c r="C37" s="739"/>
      <c r="D37" s="739"/>
      <c r="E37" s="739"/>
      <c r="F37" s="739"/>
    </row>
    <row r="38" spans="1:13" x14ac:dyDescent="0.2">
      <c r="B38" s="739" t="s">
        <v>667</v>
      </c>
      <c r="C38" s="739"/>
      <c r="D38" s="739"/>
      <c r="E38" s="739"/>
      <c r="F38" s="739"/>
    </row>
    <row r="39" spans="1:13" ht="18.75" x14ac:dyDescent="0.2">
      <c r="B39" s="699" t="s">
        <v>668</v>
      </c>
      <c r="C39" s="699"/>
      <c r="D39" s="699"/>
      <c r="E39" s="699"/>
      <c r="F39" s="699"/>
      <c r="H39" s="337"/>
      <c r="J39" s="337"/>
    </row>
    <row r="40" spans="1:13" ht="16.5" thickBot="1" x14ac:dyDescent="0.25">
      <c r="H40" s="427">
        <f>SUM(H35:H39)</f>
        <v>0</v>
      </c>
      <c r="J40" s="427">
        <f>SUM(J35:J39)</f>
        <v>0</v>
      </c>
    </row>
    <row r="41" spans="1:13" ht="16.5" thickTop="1" x14ac:dyDescent="0.2"/>
    <row r="42" spans="1:13" ht="18" x14ac:dyDescent="0.2">
      <c r="A42" s="298" t="s">
        <v>669</v>
      </c>
      <c r="B42" s="768" t="s">
        <v>670</v>
      </c>
      <c r="C42" s="768"/>
      <c r="D42" s="768"/>
      <c r="E42" s="768"/>
      <c r="F42" s="768"/>
      <c r="G42" s="768"/>
      <c r="H42" s="768"/>
      <c r="I42" s="768"/>
      <c r="J42" s="768"/>
      <c r="K42" s="768"/>
      <c r="L42" s="768"/>
      <c r="M42" s="768"/>
    </row>
    <row r="43" spans="1:13" ht="18" x14ac:dyDescent="0.2">
      <c r="A43" s="298"/>
      <c r="B43" s="768"/>
      <c r="C43" s="768"/>
      <c r="D43" s="768"/>
      <c r="E43" s="768"/>
      <c r="F43" s="768"/>
      <c r="G43" s="768"/>
      <c r="H43" s="768"/>
      <c r="I43" s="768"/>
      <c r="J43" s="768"/>
      <c r="K43" s="768"/>
      <c r="L43" s="768"/>
      <c r="M43" s="768"/>
    </row>
    <row r="44" spans="1:13" ht="18" x14ac:dyDescent="0.2">
      <c r="A44" s="298" t="s">
        <v>671</v>
      </c>
      <c r="B44" s="428" t="s">
        <v>672</v>
      </c>
      <c r="C44" s="428"/>
      <c r="D44" s="428"/>
      <c r="E44" s="428"/>
      <c r="F44" s="428"/>
      <c r="G44" s="428"/>
      <c r="H44" s="428"/>
      <c r="I44" s="428"/>
      <c r="J44" s="428"/>
      <c r="K44" s="428"/>
      <c r="L44" s="428"/>
      <c r="M44" s="428"/>
    </row>
    <row r="47" spans="1:13" ht="18" customHeight="1" x14ac:dyDescent="0.2">
      <c r="A47" s="756"/>
      <c r="B47" s="756"/>
      <c r="C47" s="756"/>
      <c r="D47" s="756"/>
      <c r="E47" s="756"/>
      <c r="F47" s="756"/>
      <c r="G47" s="756"/>
      <c r="H47" s="756"/>
      <c r="I47" s="756"/>
      <c r="J47" s="756"/>
      <c r="K47" s="756"/>
      <c r="L47" s="756"/>
      <c r="M47" s="756"/>
    </row>
    <row r="48" spans="1:13" x14ac:dyDescent="0.2">
      <c r="A48" s="696" t="s">
        <v>673</v>
      </c>
      <c r="B48" s="696"/>
      <c r="C48" s="696"/>
      <c r="D48" s="696"/>
      <c r="E48" s="696"/>
      <c r="F48" s="696"/>
      <c r="G48" s="696"/>
      <c r="H48" s="696"/>
      <c r="I48" s="696"/>
      <c r="J48" s="696"/>
      <c r="K48" s="696"/>
      <c r="L48" s="696"/>
    </row>
    <row r="49" spans="1:12" x14ac:dyDescent="0.2">
      <c r="A49" s="696"/>
      <c r="B49" s="696"/>
      <c r="C49" s="696"/>
      <c r="D49" s="696"/>
      <c r="E49" s="696"/>
      <c r="F49" s="696"/>
      <c r="G49" s="696"/>
      <c r="H49" s="696"/>
      <c r="I49" s="696"/>
      <c r="J49" s="696"/>
      <c r="K49" s="696"/>
      <c r="L49" s="696"/>
    </row>
    <row r="50" spans="1:12" ht="18" customHeight="1" x14ac:dyDescent="0.2">
      <c r="A50" s="696" t="s">
        <v>674</v>
      </c>
      <c r="B50" s="696"/>
      <c r="C50" s="696"/>
      <c r="D50" s="696"/>
      <c r="E50" s="696"/>
      <c r="F50" s="696"/>
      <c r="G50" s="696"/>
      <c r="H50" s="696"/>
      <c r="I50" s="696"/>
      <c r="J50" s="696"/>
      <c r="K50" s="696"/>
      <c r="L50" s="696"/>
    </row>
    <row r="51" spans="1:12" x14ac:dyDescent="0.2">
      <c r="A51" s="760"/>
      <c r="B51" s="760"/>
      <c r="C51" s="760"/>
      <c r="D51" s="760"/>
      <c r="E51" s="760"/>
      <c r="F51" s="760"/>
    </row>
  </sheetData>
  <mergeCells count="32">
    <mergeCell ref="A50:L50"/>
    <mergeCell ref="A51:F51"/>
    <mergeCell ref="B37:F37"/>
    <mergeCell ref="B38:F38"/>
    <mergeCell ref="B39:F39"/>
    <mergeCell ref="B42:M43"/>
    <mergeCell ref="A47:M47"/>
    <mergeCell ref="A48:L49"/>
    <mergeCell ref="B36:F36"/>
    <mergeCell ref="B18:M18"/>
    <mergeCell ref="H19:J19"/>
    <mergeCell ref="F20:J20"/>
    <mergeCell ref="A22:D22"/>
    <mergeCell ref="A23:D23"/>
    <mergeCell ref="A24:D24"/>
    <mergeCell ref="A26:D26"/>
    <mergeCell ref="A27:D27"/>
    <mergeCell ref="A28:D28"/>
    <mergeCell ref="A29:D29"/>
    <mergeCell ref="B35:F35"/>
    <mergeCell ref="B17:M17"/>
    <mergeCell ref="A1:M1"/>
    <mergeCell ref="A2:M2"/>
    <mergeCell ref="A3:M3"/>
    <mergeCell ref="A5:M5"/>
    <mergeCell ref="J6:L6"/>
    <mergeCell ref="F7:J7"/>
    <mergeCell ref="B9:D9"/>
    <mergeCell ref="B10:D10"/>
    <mergeCell ref="B11:D11"/>
    <mergeCell ref="B14:M14"/>
    <mergeCell ref="B15:M16"/>
  </mergeCells>
  <pageMargins left="0.70866141732283505" right="0.70866141732283505" top="0.74803149606299202" bottom="0.74803149606299202" header="0.31496062992126" footer="0.31496062992126"/>
  <pageSetup paperSize="9" scale="81" orientation="portrait" r:id="rId1"/>
  <headerFooter>
    <oddFooter>&amp;L&amp;P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C63AA-936A-4353-9828-6E279F7C2487}">
  <sheetPr codeName="Sheet33">
    <tabColor theme="7" tint="-0.249977111117893"/>
  </sheetPr>
  <dimension ref="A1:O37"/>
  <sheetViews>
    <sheetView showGridLines="0" rightToLeft="1" view="pageBreakPreview" topLeftCell="A2" zoomScaleSheetLayoutView="100" workbookViewId="0">
      <selection activeCell="A3" sqref="A3:O3"/>
    </sheetView>
  </sheetViews>
  <sheetFormatPr defaultRowHeight="18" x14ac:dyDescent="0.2"/>
  <cols>
    <col min="1" max="1" width="5.375" style="288" bestFit="1" customWidth="1"/>
    <col min="2" max="2" width="7.125" style="290" customWidth="1"/>
    <col min="3" max="3" width="0.75" style="290" customWidth="1"/>
    <col min="4" max="4" width="10" style="290" customWidth="1"/>
    <col min="5" max="5" width="0.75" style="290" customWidth="1"/>
    <col min="6" max="6" width="9.25" style="290" customWidth="1"/>
    <col min="7" max="7" width="1.25" style="290" customWidth="1"/>
    <col min="8" max="8" width="8.375" style="290" customWidth="1"/>
    <col min="9" max="9" width="1.75" style="290" customWidth="1"/>
    <col min="10" max="10" width="8.375" style="290" customWidth="1"/>
    <col min="11" max="11" width="1.375" style="290" customWidth="1"/>
    <col min="12" max="12" width="8.375" style="290" customWidth="1"/>
    <col min="13" max="13" width="1.25" style="290" customWidth="1"/>
    <col min="14" max="14" width="10.375" style="290" customWidth="1"/>
    <col min="15" max="15" width="10.75" style="290" customWidth="1"/>
    <col min="16" max="240" width="9.125" style="290"/>
    <col min="241" max="241" width="3.75" style="290" customWidth="1"/>
    <col min="242" max="242" width="4.875" style="290" customWidth="1"/>
    <col min="243" max="243" width="5.25" style="290" customWidth="1"/>
    <col min="244" max="244" width="31.25" style="290" customWidth="1"/>
    <col min="245" max="245" width="7.75" style="290" customWidth="1"/>
    <col min="246" max="246" width="2.375" style="290" customWidth="1"/>
    <col min="247" max="247" width="11.375" style="290" customWidth="1"/>
    <col min="248" max="248" width="2.375" style="290" customWidth="1"/>
    <col min="249" max="249" width="11.375" style="290" customWidth="1"/>
    <col min="250" max="250" width="2.375" style="290" customWidth="1"/>
    <col min="251" max="251" width="10.875" style="290" customWidth="1"/>
    <col min="252" max="252" width="2.375" style="290" customWidth="1"/>
    <col min="253" max="253" width="11.125" style="290" customWidth="1"/>
    <col min="254" max="254" width="1.875" style="290" customWidth="1"/>
    <col min="255" max="255" width="11" style="290" customWidth="1"/>
    <col min="256" max="256" width="0.75" style="290" customWidth="1"/>
    <col min="257" max="257" width="1.875" style="290" customWidth="1"/>
    <col min="258" max="258" width="11.875" style="290" bestFit="1" customWidth="1"/>
    <col min="259" max="259" width="15.25" style="290" bestFit="1" customWidth="1"/>
    <col min="260" max="260" width="5" style="290" customWidth="1"/>
    <col min="261" max="261" width="10.25" style="290" bestFit="1" customWidth="1"/>
    <col min="262" max="262" width="5" style="290" customWidth="1"/>
    <col min="263" max="263" width="10.25" style="290" bestFit="1" customWidth="1"/>
    <col min="264" max="266" width="9.125" style="290"/>
    <col min="267" max="267" width="10.25" style="290" bestFit="1" customWidth="1"/>
    <col min="268" max="496" width="9.125" style="290"/>
    <col min="497" max="497" width="3.75" style="290" customWidth="1"/>
    <col min="498" max="498" width="4.875" style="290" customWidth="1"/>
    <col min="499" max="499" width="5.25" style="290" customWidth="1"/>
    <col min="500" max="500" width="31.25" style="290" customWidth="1"/>
    <col min="501" max="501" width="7.75" style="290" customWidth="1"/>
    <col min="502" max="502" width="2.375" style="290" customWidth="1"/>
    <col min="503" max="503" width="11.375" style="290" customWidth="1"/>
    <col min="504" max="504" width="2.375" style="290" customWidth="1"/>
    <col min="505" max="505" width="11.375" style="290" customWidth="1"/>
    <col min="506" max="506" width="2.375" style="290" customWidth="1"/>
    <col min="507" max="507" width="10.875" style="290" customWidth="1"/>
    <col min="508" max="508" width="2.375" style="290" customWidth="1"/>
    <col min="509" max="509" width="11.125" style="290" customWidth="1"/>
    <col min="510" max="510" width="1.875" style="290" customWidth="1"/>
    <col min="511" max="511" width="11" style="290" customWidth="1"/>
    <col min="512" max="512" width="0.75" style="290" customWidth="1"/>
    <col min="513" max="513" width="1.875" style="290" customWidth="1"/>
    <col min="514" max="514" width="11.875" style="290" bestFit="1" customWidth="1"/>
    <col min="515" max="515" width="15.25" style="290" bestFit="1" customWidth="1"/>
    <col min="516" max="516" width="5" style="290" customWidth="1"/>
    <col min="517" max="517" width="10.25" style="290" bestFit="1" customWidth="1"/>
    <col min="518" max="518" width="5" style="290" customWidth="1"/>
    <col min="519" max="519" width="10.25" style="290" bestFit="1" customWidth="1"/>
    <col min="520" max="522" width="9.125" style="290"/>
    <col min="523" max="523" width="10.25" style="290" bestFit="1" customWidth="1"/>
    <col min="524" max="752" width="9.125" style="290"/>
    <col min="753" max="753" width="3.75" style="290" customWidth="1"/>
    <col min="754" max="754" width="4.875" style="290" customWidth="1"/>
    <col min="755" max="755" width="5.25" style="290" customWidth="1"/>
    <col min="756" max="756" width="31.25" style="290" customWidth="1"/>
    <col min="757" max="757" width="7.75" style="290" customWidth="1"/>
    <col min="758" max="758" width="2.375" style="290" customWidth="1"/>
    <col min="759" max="759" width="11.375" style="290" customWidth="1"/>
    <col min="760" max="760" width="2.375" style="290" customWidth="1"/>
    <col min="761" max="761" width="11.375" style="290" customWidth="1"/>
    <col min="762" max="762" width="2.375" style="290" customWidth="1"/>
    <col min="763" max="763" width="10.875" style="290" customWidth="1"/>
    <col min="764" max="764" width="2.375" style="290" customWidth="1"/>
    <col min="765" max="765" width="11.125" style="290" customWidth="1"/>
    <col min="766" max="766" width="1.875" style="290" customWidth="1"/>
    <col min="767" max="767" width="11" style="290" customWidth="1"/>
    <col min="768" max="768" width="0.75" style="290" customWidth="1"/>
    <col min="769" max="769" width="1.875" style="290" customWidth="1"/>
    <col min="770" max="770" width="11.875" style="290" bestFit="1" customWidth="1"/>
    <col min="771" max="771" width="15.25" style="290" bestFit="1" customWidth="1"/>
    <col min="772" max="772" width="5" style="290" customWidth="1"/>
    <col min="773" max="773" width="10.25" style="290" bestFit="1" customWidth="1"/>
    <col min="774" max="774" width="5" style="290" customWidth="1"/>
    <col min="775" max="775" width="10.25" style="290" bestFit="1" customWidth="1"/>
    <col min="776" max="778" width="9.125" style="290"/>
    <col min="779" max="779" width="10.25" style="290" bestFit="1" customWidth="1"/>
    <col min="780" max="1008" width="9.125" style="290"/>
    <col min="1009" max="1009" width="3.75" style="290" customWidth="1"/>
    <col min="1010" max="1010" width="4.875" style="290" customWidth="1"/>
    <col min="1011" max="1011" width="5.25" style="290" customWidth="1"/>
    <col min="1012" max="1012" width="31.25" style="290" customWidth="1"/>
    <col min="1013" max="1013" width="7.75" style="290" customWidth="1"/>
    <col min="1014" max="1014" width="2.375" style="290" customWidth="1"/>
    <col min="1015" max="1015" width="11.375" style="290" customWidth="1"/>
    <col min="1016" max="1016" width="2.375" style="290" customWidth="1"/>
    <col min="1017" max="1017" width="11.375" style="290" customWidth="1"/>
    <col min="1018" max="1018" width="2.375" style="290" customWidth="1"/>
    <col min="1019" max="1019" width="10.875" style="290" customWidth="1"/>
    <col min="1020" max="1020" width="2.375" style="290" customWidth="1"/>
    <col min="1021" max="1021" width="11.125" style="290" customWidth="1"/>
    <col min="1022" max="1022" width="1.875" style="290" customWidth="1"/>
    <col min="1023" max="1023" width="11" style="290" customWidth="1"/>
    <col min="1024" max="1024" width="0.75" style="290" customWidth="1"/>
    <col min="1025" max="1025" width="1.875" style="290" customWidth="1"/>
    <col min="1026" max="1026" width="11.875" style="290" bestFit="1" customWidth="1"/>
    <col min="1027" max="1027" width="15.25" style="290" bestFit="1" customWidth="1"/>
    <col min="1028" max="1028" width="5" style="290" customWidth="1"/>
    <col min="1029" max="1029" width="10.25" style="290" bestFit="1" customWidth="1"/>
    <col min="1030" max="1030" width="5" style="290" customWidth="1"/>
    <col min="1031" max="1031" width="10.25" style="290" bestFit="1" customWidth="1"/>
    <col min="1032" max="1034" width="9.125" style="290"/>
    <col min="1035" max="1035" width="10.25" style="290" bestFit="1" customWidth="1"/>
    <col min="1036" max="1264" width="9.125" style="290"/>
    <col min="1265" max="1265" width="3.75" style="290" customWidth="1"/>
    <col min="1266" max="1266" width="4.875" style="290" customWidth="1"/>
    <col min="1267" max="1267" width="5.25" style="290" customWidth="1"/>
    <col min="1268" max="1268" width="31.25" style="290" customWidth="1"/>
    <col min="1269" max="1269" width="7.75" style="290" customWidth="1"/>
    <col min="1270" max="1270" width="2.375" style="290" customWidth="1"/>
    <col min="1271" max="1271" width="11.375" style="290" customWidth="1"/>
    <col min="1272" max="1272" width="2.375" style="290" customWidth="1"/>
    <col min="1273" max="1273" width="11.375" style="290" customWidth="1"/>
    <col min="1274" max="1274" width="2.375" style="290" customWidth="1"/>
    <col min="1275" max="1275" width="10.875" style="290" customWidth="1"/>
    <col min="1276" max="1276" width="2.375" style="290" customWidth="1"/>
    <col min="1277" max="1277" width="11.125" style="290" customWidth="1"/>
    <col min="1278" max="1278" width="1.875" style="290" customWidth="1"/>
    <col min="1279" max="1279" width="11" style="290" customWidth="1"/>
    <col min="1280" max="1280" width="0.75" style="290" customWidth="1"/>
    <col min="1281" max="1281" width="1.875" style="290" customWidth="1"/>
    <col min="1282" max="1282" width="11.875" style="290" bestFit="1" customWidth="1"/>
    <col min="1283" max="1283" width="15.25" style="290" bestFit="1" customWidth="1"/>
    <col min="1284" max="1284" width="5" style="290" customWidth="1"/>
    <col min="1285" max="1285" width="10.25" style="290" bestFit="1" customWidth="1"/>
    <col min="1286" max="1286" width="5" style="290" customWidth="1"/>
    <col min="1287" max="1287" width="10.25" style="290" bestFit="1" customWidth="1"/>
    <col min="1288" max="1290" width="9.125" style="290"/>
    <col min="1291" max="1291" width="10.25" style="290" bestFit="1" customWidth="1"/>
    <col min="1292" max="1520" width="9.125" style="290"/>
    <col min="1521" max="1521" width="3.75" style="290" customWidth="1"/>
    <col min="1522" max="1522" width="4.875" style="290" customWidth="1"/>
    <col min="1523" max="1523" width="5.25" style="290" customWidth="1"/>
    <col min="1524" max="1524" width="31.25" style="290" customWidth="1"/>
    <col min="1525" max="1525" width="7.75" style="290" customWidth="1"/>
    <col min="1526" max="1526" width="2.375" style="290" customWidth="1"/>
    <col min="1527" max="1527" width="11.375" style="290" customWidth="1"/>
    <col min="1528" max="1528" width="2.375" style="290" customWidth="1"/>
    <col min="1529" max="1529" width="11.375" style="290" customWidth="1"/>
    <col min="1530" max="1530" width="2.375" style="290" customWidth="1"/>
    <col min="1531" max="1531" width="10.875" style="290" customWidth="1"/>
    <col min="1532" max="1532" width="2.375" style="290" customWidth="1"/>
    <col min="1533" max="1533" width="11.125" style="290" customWidth="1"/>
    <col min="1534" max="1534" width="1.875" style="290" customWidth="1"/>
    <col min="1535" max="1535" width="11" style="290" customWidth="1"/>
    <col min="1536" max="1536" width="0.75" style="290" customWidth="1"/>
    <col min="1537" max="1537" width="1.875" style="290" customWidth="1"/>
    <col min="1538" max="1538" width="11.875" style="290" bestFit="1" customWidth="1"/>
    <col min="1539" max="1539" width="15.25" style="290" bestFit="1" customWidth="1"/>
    <col min="1540" max="1540" width="5" style="290" customWidth="1"/>
    <col min="1541" max="1541" width="10.25" style="290" bestFit="1" customWidth="1"/>
    <col min="1542" max="1542" width="5" style="290" customWidth="1"/>
    <col min="1543" max="1543" width="10.25" style="290" bestFit="1" customWidth="1"/>
    <col min="1544" max="1546" width="9.125" style="290"/>
    <col min="1547" max="1547" width="10.25" style="290" bestFit="1" customWidth="1"/>
    <col min="1548" max="1776" width="9.125" style="290"/>
    <col min="1777" max="1777" width="3.75" style="290" customWidth="1"/>
    <col min="1778" max="1778" width="4.875" style="290" customWidth="1"/>
    <col min="1779" max="1779" width="5.25" style="290" customWidth="1"/>
    <col min="1780" max="1780" width="31.25" style="290" customWidth="1"/>
    <col min="1781" max="1781" width="7.75" style="290" customWidth="1"/>
    <col min="1782" max="1782" width="2.375" style="290" customWidth="1"/>
    <col min="1783" max="1783" width="11.375" style="290" customWidth="1"/>
    <col min="1784" max="1784" width="2.375" style="290" customWidth="1"/>
    <col min="1785" max="1785" width="11.375" style="290" customWidth="1"/>
    <col min="1786" max="1786" width="2.375" style="290" customWidth="1"/>
    <col min="1787" max="1787" width="10.875" style="290" customWidth="1"/>
    <col min="1788" max="1788" width="2.375" style="290" customWidth="1"/>
    <col min="1789" max="1789" width="11.125" style="290" customWidth="1"/>
    <col min="1790" max="1790" width="1.875" style="290" customWidth="1"/>
    <col min="1791" max="1791" width="11" style="290" customWidth="1"/>
    <col min="1792" max="1792" width="0.75" style="290" customWidth="1"/>
    <col min="1793" max="1793" width="1.875" style="290" customWidth="1"/>
    <col min="1794" max="1794" width="11.875" style="290" bestFit="1" customWidth="1"/>
    <col min="1795" max="1795" width="15.25" style="290" bestFit="1" customWidth="1"/>
    <col min="1796" max="1796" width="5" style="290" customWidth="1"/>
    <col min="1797" max="1797" width="10.25" style="290" bestFit="1" customWidth="1"/>
    <col min="1798" max="1798" width="5" style="290" customWidth="1"/>
    <col min="1799" max="1799" width="10.25" style="290" bestFit="1" customWidth="1"/>
    <col min="1800" max="1802" width="9.125" style="290"/>
    <col min="1803" max="1803" width="10.25" style="290" bestFit="1" customWidth="1"/>
    <col min="1804" max="2032" width="9.125" style="290"/>
    <col min="2033" max="2033" width="3.75" style="290" customWidth="1"/>
    <col min="2034" max="2034" width="4.875" style="290" customWidth="1"/>
    <col min="2035" max="2035" width="5.25" style="290" customWidth="1"/>
    <col min="2036" max="2036" width="31.25" style="290" customWidth="1"/>
    <col min="2037" max="2037" width="7.75" style="290" customWidth="1"/>
    <col min="2038" max="2038" width="2.375" style="290" customWidth="1"/>
    <col min="2039" max="2039" width="11.375" style="290" customWidth="1"/>
    <col min="2040" max="2040" width="2.375" style="290" customWidth="1"/>
    <col min="2041" max="2041" width="11.375" style="290" customWidth="1"/>
    <col min="2042" max="2042" width="2.375" style="290" customWidth="1"/>
    <col min="2043" max="2043" width="10.875" style="290" customWidth="1"/>
    <col min="2044" max="2044" width="2.375" style="290" customWidth="1"/>
    <col min="2045" max="2045" width="11.125" style="290" customWidth="1"/>
    <col min="2046" max="2046" width="1.875" style="290" customWidth="1"/>
    <col min="2047" max="2047" width="11" style="290" customWidth="1"/>
    <col min="2048" max="2048" width="0.75" style="290" customWidth="1"/>
    <col min="2049" max="2049" width="1.875" style="290" customWidth="1"/>
    <col min="2050" max="2050" width="11.875" style="290" bestFit="1" customWidth="1"/>
    <col min="2051" max="2051" width="15.25" style="290" bestFit="1" customWidth="1"/>
    <col min="2052" max="2052" width="5" style="290" customWidth="1"/>
    <col min="2053" max="2053" width="10.25" style="290" bestFit="1" customWidth="1"/>
    <col min="2054" max="2054" width="5" style="290" customWidth="1"/>
    <col min="2055" max="2055" width="10.25" style="290" bestFit="1" customWidth="1"/>
    <col min="2056" max="2058" width="9.125" style="290"/>
    <col min="2059" max="2059" width="10.25" style="290" bestFit="1" customWidth="1"/>
    <col min="2060" max="2288" width="9.125" style="290"/>
    <col min="2289" max="2289" width="3.75" style="290" customWidth="1"/>
    <col min="2290" max="2290" width="4.875" style="290" customWidth="1"/>
    <col min="2291" max="2291" width="5.25" style="290" customWidth="1"/>
    <col min="2292" max="2292" width="31.25" style="290" customWidth="1"/>
    <col min="2293" max="2293" width="7.75" style="290" customWidth="1"/>
    <col min="2294" max="2294" width="2.375" style="290" customWidth="1"/>
    <col min="2295" max="2295" width="11.375" style="290" customWidth="1"/>
    <col min="2296" max="2296" width="2.375" style="290" customWidth="1"/>
    <col min="2297" max="2297" width="11.375" style="290" customWidth="1"/>
    <col min="2298" max="2298" width="2.375" style="290" customWidth="1"/>
    <col min="2299" max="2299" width="10.875" style="290" customWidth="1"/>
    <col min="2300" max="2300" width="2.375" style="290" customWidth="1"/>
    <col min="2301" max="2301" width="11.125" style="290" customWidth="1"/>
    <col min="2302" max="2302" width="1.875" style="290" customWidth="1"/>
    <col min="2303" max="2303" width="11" style="290" customWidth="1"/>
    <col min="2304" max="2304" width="0.75" style="290" customWidth="1"/>
    <col min="2305" max="2305" width="1.875" style="290" customWidth="1"/>
    <col min="2306" max="2306" width="11.875" style="290" bestFit="1" customWidth="1"/>
    <col min="2307" max="2307" width="15.25" style="290" bestFit="1" customWidth="1"/>
    <col min="2308" max="2308" width="5" style="290" customWidth="1"/>
    <col min="2309" max="2309" width="10.25" style="290" bestFit="1" customWidth="1"/>
    <col min="2310" max="2310" width="5" style="290" customWidth="1"/>
    <col min="2311" max="2311" width="10.25" style="290" bestFit="1" customWidth="1"/>
    <col min="2312" max="2314" width="9.125" style="290"/>
    <col min="2315" max="2315" width="10.25" style="290" bestFit="1" customWidth="1"/>
    <col min="2316" max="2544" width="9.125" style="290"/>
    <col min="2545" max="2545" width="3.75" style="290" customWidth="1"/>
    <col min="2546" max="2546" width="4.875" style="290" customWidth="1"/>
    <col min="2547" max="2547" width="5.25" style="290" customWidth="1"/>
    <col min="2548" max="2548" width="31.25" style="290" customWidth="1"/>
    <col min="2549" max="2549" width="7.75" style="290" customWidth="1"/>
    <col min="2550" max="2550" width="2.375" style="290" customWidth="1"/>
    <col min="2551" max="2551" width="11.375" style="290" customWidth="1"/>
    <col min="2552" max="2552" width="2.375" style="290" customWidth="1"/>
    <col min="2553" max="2553" width="11.375" style="290" customWidth="1"/>
    <col min="2554" max="2554" width="2.375" style="290" customWidth="1"/>
    <col min="2555" max="2555" width="10.875" style="290" customWidth="1"/>
    <col min="2556" max="2556" width="2.375" style="290" customWidth="1"/>
    <col min="2557" max="2557" width="11.125" style="290" customWidth="1"/>
    <col min="2558" max="2558" width="1.875" style="290" customWidth="1"/>
    <col min="2559" max="2559" width="11" style="290" customWidth="1"/>
    <col min="2560" max="2560" width="0.75" style="290" customWidth="1"/>
    <col min="2561" max="2561" width="1.875" style="290" customWidth="1"/>
    <col min="2562" max="2562" width="11.875" style="290" bestFit="1" customWidth="1"/>
    <col min="2563" max="2563" width="15.25" style="290" bestFit="1" customWidth="1"/>
    <col min="2564" max="2564" width="5" style="290" customWidth="1"/>
    <col min="2565" max="2565" width="10.25" style="290" bestFit="1" customWidth="1"/>
    <col min="2566" max="2566" width="5" style="290" customWidth="1"/>
    <col min="2567" max="2567" width="10.25" style="290" bestFit="1" customWidth="1"/>
    <col min="2568" max="2570" width="9.125" style="290"/>
    <col min="2571" max="2571" width="10.25" style="290" bestFit="1" customWidth="1"/>
    <col min="2572" max="2800" width="9.125" style="290"/>
    <col min="2801" max="2801" width="3.75" style="290" customWidth="1"/>
    <col min="2802" max="2802" width="4.875" style="290" customWidth="1"/>
    <col min="2803" max="2803" width="5.25" style="290" customWidth="1"/>
    <col min="2804" max="2804" width="31.25" style="290" customWidth="1"/>
    <col min="2805" max="2805" width="7.75" style="290" customWidth="1"/>
    <col min="2806" max="2806" width="2.375" style="290" customWidth="1"/>
    <col min="2807" max="2807" width="11.375" style="290" customWidth="1"/>
    <col min="2808" max="2808" width="2.375" style="290" customWidth="1"/>
    <col min="2809" max="2809" width="11.375" style="290" customWidth="1"/>
    <col min="2810" max="2810" width="2.375" style="290" customWidth="1"/>
    <col min="2811" max="2811" width="10.875" style="290" customWidth="1"/>
    <col min="2812" max="2812" width="2.375" style="290" customWidth="1"/>
    <col min="2813" max="2813" width="11.125" style="290" customWidth="1"/>
    <col min="2814" max="2814" width="1.875" style="290" customWidth="1"/>
    <col min="2815" max="2815" width="11" style="290" customWidth="1"/>
    <col min="2816" max="2816" width="0.75" style="290" customWidth="1"/>
    <col min="2817" max="2817" width="1.875" style="290" customWidth="1"/>
    <col min="2818" max="2818" width="11.875" style="290" bestFit="1" customWidth="1"/>
    <col min="2819" max="2819" width="15.25" style="290" bestFit="1" customWidth="1"/>
    <col min="2820" max="2820" width="5" style="290" customWidth="1"/>
    <col min="2821" max="2821" width="10.25" style="290" bestFit="1" customWidth="1"/>
    <col min="2822" max="2822" width="5" style="290" customWidth="1"/>
    <col min="2823" max="2823" width="10.25" style="290" bestFit="1" customWidth="1"/>
    <col min="2824" max="2826" width="9.125" style="290"/>
    <col min="2827" max="2827" width="10.25" style="290" bestFit="1" customWidth="1"/>
    <col min="2828" max="3056" width="9.125" style="290"/>
    <col min="3057" max="3057" width="3.75" style="290" customWidth="1"/>
    <col min="3058" max="3058" width="4.875" style="290" customWidth="1"/>
    <col min="3059" max="3059" width="5.25" style="290" customWidth="1"/>
    <col min="3060" max="3060" width="31.25" style="290" customWidth="1"/>
    <col min="3061" max="3061" width="7.75" style="290" customWidth="1"/>
    <col min="3062" max="3062" width="2.375" style="290" customWidth="1"/>
    <col min="3063" max="3063" width="11.375" style="290" customWidth="1"/>
    <col min="3064" max="3064" width="2.375" style="290" customWidth="1"/>
    <col min="3065" max="3065" width="11.375" style="290" customWidth="1"/>
    <col min="3066" max="3066" width="2.375" style="290" customWidth="1"/>
    <col min="3067" max="3067" width="10.875" style="290" customWidth="1"/>
    <col min="3068" max="3068" width="2.375" style="290" customWidth="1"/>
    <col min="3069" max="3069" width="11.125" style="290" customWidth="1"/>
    <col min="3070" max="3070" width="1.875" style="290" customWidth="1"/>
    <col min="3071" max="3071" width="11" style="290" customWidth="1"/>
    <col min="3072" max="3072" width="0.75" style="290" customWidth="1"/>
    <col min="3073" max="3073" width="1.875" style="290" customWidth="1"/>
    <col min="3074" max="3074" width="11.875" style="290" bestFit="1" customWidth="1"/>
    <col min="3075" max="3075" width="15.25" style="290" bestFit="1" customWidth="1"/>
    <col min="3076" max="3076" width="5" style="290" customWidth="1"/>
    <col min="3077" max="3077" width="10.25" style="290" bestFit="1" customWidth="1"/>
    <col min="3078" max="3078" width="5" style="290" customWidth="1"/>
    <col min="3079" max="3079" width="10.25" style="290" bestFit="1" customWidth="1"/>
    <col min="3080" max="3082" width="9.125" style="290"/>
    <col min="3083" max="3083" width="10.25" style="290" bestFit="1" customWidth="1"/>
    <col min="3084" max="3312" width="9.125" style="290"/>
    <col min="3313" max="3313" width="3.75" style="290" customWidth="1"/>
    <col min="3314" max="3314" width="4.875" style="290" customWidth="1"/>
    <col min="3315" max="3315" width="5.25" style="290" customWidth="1"/>
    <col min="3316" max="3316" width="31.25" style="290" customWidth="1"/>
    <col min="3317" max="3317" width="7.75" style="290" customWidth="1"/>
    <col min="3318" max="3318" width="2.375" style="290" customWidth="1"/>
    <col min="3319" max="3319" width="11.375" style="290" customWidth="1"/>
    <col min="3320" max="3320" width="2.375" style="290" customWidth="1"/>
    <col min="3321" max="3321" width="11.375" style="290" customWidth="1"/>
    <col min="3322" max="3322" width="2.375" style="290" customWidth="1"/>
    <col min="3323" max="3323" width="10.875" style="290" customWidth="1"/>
    <col min="3324" max="3324" width="2.375" style="290" customWidth="1"/>
    <col min="3325" max="3325" width="11.125" style="290" customWidth="1"/>
    <col min="3326" max="3326" width="1.875" style="290" customWidth="1"/>
    <col min="3327" max="3327" width="11" style="290" customWidth="1"/>
    <col min="3328" max="3328" width="0.75" style="290" customWidth="1"/>
    <col min="3329" max="3329" width="1.875" style="290" customWidth="1"/>
    <col min="3330" max="3330" width="11.875" style="290" bestFit="1" customWidth="1"/>
    <col min="3331" max="3331" width="15.25" style="290" bestFit="1" customWidth="1"/>
    <col min="3332" max="3332" width="5" style="290" customWidth="1"/>
    <col min="3333" max="3333" width="10.25" style="290" bestFit="1" customWidth="1"/>
    <col min="3334" max="3334" width="5" style="290" customWidth="1"/>
    <col min="3335" max="3335" width="10.25" style="290" bestFit="1" customWidth="1"/>
    <col min="3336" max="3338" width="9.125" style="290"/>
    <col min="3339" max="3339" width="10.25" style="290" bestFit="1" customWidth="1"/>
    <col min="3340" max="3568" width="9.125" style="290"/>
    <col min="3569" max="3569" width="3.75" style="290" customWidth="1"/>
    <col min="3570" max="3570" width="4.875" style="290" customWidth="1"/>
    <col min="3571" max="3571" width="5.25" style="290" customWidth="1"/>
    <col min="3572" max="3572" width="31.25" style="290" customWidth="1"/>
    <col min="3573" max="3573" width="7.75" style="290" customWidth="1"/>
    <col min="3574" max="3574" width="2.375" style="290" customWidth="1"/>
    <col min="3575" max="3575" width="11.375" style="290" customWidth="1"/>
    <col min="3576" max="3576" width="2.375" style="290" customWidth="1"/>
    <col min="3577" max="3577" width="11.375" style="290" customWidth="1"/>
    <col min="3578" max="3578" width="2.375" style="290" customWidth="1"/>
    <col min="3579" max="3579" width="10.875" style="290" customWidth="1"/>
    <col min="3580" max="3580" width="2.375" style="290" customWidth="1"/>
    <col min="3581" max="3581" width="11.125" style="290" customWidth="1"/>
    <col min="3582" max="3582" width="1.875" style="290" customWidth="1"/>
    <col min="3583" max="3583" width="11" style="290" customWidth="1"/>
    <col min="3584" max="3584" width="0.75" style="290" customWidth="1"/>
    <col min="3585" max="3585" width="1.875" style="290" customWidth="1"/>
    <col min="3586" max="3586" width="11.875" style="290" bestFit="1" customWidth="1"/>
    <col min="3587" max="3587" width="15.25" style="290" bestFit="1" customWidth="1"/>
    <col min="3588" max="3588" width="5" style="290" customWidth="1"/>
    <col min="3589" max="3589" width="10.25" style="290" bestFit="1" customWidth="1"/>
    <col min="3590" max="3590" width="5" style="290" customWidth="1"/>
    <col min="3591" max="3591" width="10.25" style="290" bestFit="1" customWidth="1"/>
    <col min="3592" max="3594" width="9.125" style="290"/>
    <col min="3595" max="3595" width="10.25" style="290" bestFit="1" customWidth="1"/>
    <col min="3596" max="3824" width="9.125" style="290"/>
    <col min="3825" max="3825" width="3.75" style="290" customWidth="1"/>
    <col min="3826" max="3826" width="4.875" style="290" customWidth="1"/>
    <col min="3827" max="3827" width="5.25" style="290" customWidth="1"/>
    <col min="3828" max="3828" width="31.25" style="290" customWidth="1"/>
    <col min="3829" max="3829" width="7.75" style="290" customWidth="1"/>
    <col min="3830" max="3830" width="2.375" style="290" customWidth="1"/>
    <col min="3831" max="3831" width="11.375" style="290" customWidth="1"/>
    <col min="3832" max="3832" width="2.375" style="290" customWidth="1"/>
    <col min="3833" max="3833" width="11.375" style="290" customWidth="1"/>
    <col min="3834" max="3834" width="2.375" style="290" customWidth="1"/>
    <col min="3835" max="3835" width="10.875" style="290" customWidth="1"/>
    <col min="3836" max="3836" width="2.375" style="290" customWidth="1"/>
    <col min="3837" max="3837" width="11.125" style="290" customWidth="1"/>
    <col min="3838" max="3838" width="1.875" style="290" customWidth="1"/>
    <col min="3839" max="3839" width="11" style="290" customWidth="1"/>
    <col min="3840" max="3840" width="0.75" style="290" customWidth="1"/>
    <col min="3841" max="3841" width="1.875" style="290" customWidth="1"/>
    <col min="3842" max="3842" width="11.875" style="290" bestFit="1" customWidth="1"/>
    <col min="3843" max="3843" width="15.25" style="290" bestFit="1" customWidth="1"/>
    <col min="3844" max="3844" width="5" style="290" customWidth="1"/>
    <col min="3845" max="3845" width="10.25" style="290" bestFit="1" customWidth="1"/>
    <col min="3846" max="3846" width="5" style="290" customWidth="1"/>
    <col min="3847" max="3847" width="10.25" style="290" bestFit="1" customWidth="1"/>
    <col min="3848" max="3850" width="9.125" style="290"/>
    <col min="3851" max="3851" width="10.25" style="290" bestFit="1" customWidth="1"/>
    <col min="3852" max="4080" width="9.125" style="290"/>
    <col min="4081" max="4081" width="3.75" style="290" customWidth="1"/>
    <col min="4082" max="4082" width="4.875" style="290" customWidth="1"/>
    <col min="4083" max="4083" width="5.25" style="290" customWidth="1"/>
    <col min="4084" max="4084" width="31.25" style="290" customWidth="1"/>
    <col min="4085" max="4085" width="7.75" style="290" customWidth="1"/>
    <col min="4086" max="4086" width="2.375" style="290" customWidth="1"/>
    <col min="4087" max="4087" width="11.375" style="290" customWidth="1"/>
    <col min="4088" max="4088" width="2.375" style="290" customWidth="1"/>
    <col min="4089" max="4089" width="11.375" style="290" customWidth="1"/>
    <col min="4090" max="4090" width="2.375" style="290" customWidth="1"/>
    <col min="4091" max="4091" width="10.875" style="290" customWidth="1"/>
    <col min="4092" max="4092" width="2.375" style="290" customWidth="1"/>
    <col min="4093" max="4093" width="11.125" style="290" customWidth="1"/>
    <col min="4094" max="4094" width="1.875" style="290" customWidth="1"/>
    <col min="4095" max="4095" width="11" style="290" customWidth="1"/>
    <col min="4096" max="4096" width="0.75" style="290" customWidth="1"/>
    <col min="4097" max="4097" width="1.875" style="290" customWidth="1"/>
    <col min="4098" max="4098" width="11.875" style="290" bestFit="1" customWidth="1"/>
    <col min="4099" max="4099" width="15.25" style="290" bestFit="1" customWidth="1"/>
    <col min="4100" max="4100" width="5" style="290" customWidth="1"/>
    <col min="4101" max="4101" width="10.25" style="290" bestFit="1" customWidth="1"/>
    <col min="4102" max="4102" width="5" style="290" customWidth="1"/>
    <col min="4103" max="4103" width="10.25" style="290" bestFit="1" customWidth="1"/>
    <col min="4104" max="4106" width="9.125" style="290"/>
    <col min="4107" max="4107" width="10.25" style="290" bestFit="1" customWidth="1"/>
    <col min="4108" max="4336" width="9.125" style="290"/>
    <col min="4337" max="4337" width="3.75" style="290" customWidth="1"/>
    <col min="4338" max="4338" width="4.875" style="290" customWidth="1"/>
    <col min="4339" max="4339" width="5.25" style="290" customWidth="1"/>
    <col min="4340" max="4340" width="31.25" style="290" customWidth="1"/>
    <col min="4341" max="4341" width="7.75" style="290" customWidth="1"/>
    <col min="4342" max="4342" width="2.375" style="290" customWidth="1"/>
    <col min="4343" max="4343" width="11.375" style="290" customWidth="1"/>
    <col min="4344" max="4344" width="2.375" style="290" customWidth="1"/>
    <col min="4345" max="4345" width="11.375" style="290" customWidth="1"/>
    <col min="4346" max="4346" width="2.375" style="290" customWidth="1"/>
    <col min="4347" max="4347" width="10.875" style="290" customWidth="1"/>
    <col min="4348" max="4348" width="2.375" style="290" customWidth="1"/>
    <col min="4349" max="4349" width="11.125" style="290" customWidth="1"/>
    <col min="4350" max="4350" width="1.875" style="290" customWidth="1"/>
    <col min="4351" max="4351" width="11" style="290" customWidth="1"/>
    <col min="4352" max="4352" width="0.75" style="290" customWidth="1"/>
    <col min="4353" max="4353" width="1.875" style="290" customWidth="1"/>
    <col min="4354" max="4354" width="11.875" style="290" bestFit="1" customWidth="1"/>
    <col min="4355" max="4355" width="15.25" style="290" bestFit="1" customWidth="1"/>
    <col min="4356" max="4356" width="5" style="290" customWidth="1"/>
    <col min="4357" max="4357" width="10.25" style="290" bestFit="1" customWidth="1"/>
    <col min="4358" max="4358" width="5" style="290" customWidth="1"/>
    <col min="4359" max="4359" width="10.25" style="290" bestFit="1" customWidth="1"/>
    <col min="4360" max="4362" width="9.125" style="290"/>
    <col min="4363" max="4363" width="10.25" style="290" bestFit="1" customWidth="1"/>
    <col min="4364" max="4592" width="9.125" style="290"/>
    <col min="4593" max="4593" width="3.75" style="290" customWidth="1"/>
    <col min="4594" max="4594" width="4.875" style="290" customWidth="1"/>
    <col min="4595" max="4595" width="5.25" style="290" customWidth="1"/>
    <col min="4596" max="4596" width="31.25" style="290" customWidth="1"/>
    <col min="4597" max="4597" width="7.75" style="290" customWidth="1"/>
    <col min="4598" max="4598" width="2.375" style="290" customWidth="1"/>
    <col min="4599" max="4599" width="11.375" style="290" customWidth="1"/>
    <col min="4600" max="4600" width="2.375" style="290" customWidth="1"/>
    <col min="4601" max="4601" width="11.375" style="290" customWidth="1"/>
    <col min="4602" max="4602" width="2.375" style="290" customWidth="1"/>
    <col min="4603" max="4603" width="10.875" style="290" customWidth="1"/>
    <col min="4604" max="4604" width="2.375" style="290" customWidth="1"/>
    <col min="4605" max="4605" width="11.125" style="290" customWidth="1"/>
    <col min="4606" max="4606" width="1.875" style="290" customWidth="1"/>
    <col min="4607" max="4607" width="11" style="290" customWidth="1"/>
    <col min="4608" max="4608" width="0.75" style="290" customWidth="1"/>
    <col min="4609" max="4609" width="1.875" style="290" customWidth="1"/>
    <col min="4610" max="4610" width="11.875" style="290" bestFit="1" customWidth="1"/>
    <col min="4611" max="4611" width="15.25" style="290" bestFit="1" customWidth="1"/>
    <col min="4612" max="4612" width="5" style="290" customWidth="1"/>
    <col min="4613" max="4613" width="10.25" style="290" bestFit="1" customWidth="1"/>
    <col min="4614" max="4614" width="5" style="290" customWidth="1"/>
    <col min="4615" max="4615" width="10.25" style="290" bestFit="1" customWidth="1"/>
    <col min="4616" max="4618" width="9.125" style="290"/>
    <col min="4619" max="4619" width="10.25" style="290" bestFit="1" customWidth="1"/>
    <col min="4620" max="4848" width="9.125" style="290"/>
    <col min="4849" max="4849" width="3.75" style="290" customWidth="1"/>
    <col min="4850" max="4850" width="4.875" style="290" customWidth="1"/>
    <col min="4851" max="4851" width="5.25" style="290" customWidth="1"/>
    <col min="4852" max="4852" width="31.25" style="290" customWidth="1"/>
    <col min="4853" max="4853" width="7.75" style="290" customWidth="1"/>
    <col min="4854" max="4854" width="2.375" style="290" customWidth="1"/>
    <col min="4855" max="4855" width="11.375" style="290" customWidth="1"/>
    <col min="4856" max="4856" width="2.375" style="290" customWidth="1"/>
    <col min="4857" max="4857" width="11.375" style="290" customWidth="1"/>
    <col min="4858" max="4858" width="2.375" style="290" customWidth="1"/>
    <col min="4859" max="4859" width="10.875" style="290" customWidth="1"/>
    <col min="4860" max="4860" width="2.375" style="290" customWidth="1"/>
    <col min="4861" max="4861" width="11.125" style="290" customWidth="1"/>
    <col min="4862" max="4862" width="1.875" style="290" customWidth="1"/>
    <col min="4863" max="4863" width="11" style="290" customWidth="1"/>
    <col min="4864" max="4864" width="0.75" style="290" customWidth="1"/>
    <col min="4865" max="4865" width="1.875" style="290" customWidth="1"/>
    <col min="4866" max="4866" width="11.875" style="290" bestFit="1" customWidth="1"/>
    <col min="4867" max="4867" width="15.25" style="290" bestFit="1" customWidth="1"/>
    <col min="4868" max="4868" width="5" style="290" customWidth="1"/>
    <col min="4869" max="4869" width="10.25" style="290" bestFit="1" customWidth="1"/>
    <col min="4870" max="4870" width="5" style="290" customWidth="1"/>
    <col min="4871" max="4871" width="10.25" style="290" bestFit="1" customWidth="1"/>
    <col min="4872" max="4874" width="9.125" style="290"/>
    <col min="4875" max="4875" width="10.25" style="290" bestFit="1" customWidth="1"/>
    <col min="4876" max="5104" width="9.125" style="290"/>
    <col min="5105" max="5105" width="3.75" style="290" customWidth="1"/>
    <col min="5106" max="5106" width="4.875" style="290" customWidth="1"/>
    <col min="5107" max="5107" width="5.25" style="290" customWidth="1"/>
    <col min="5108" max="5108" width="31.25" style="290" customWidth="1"/>
    <col min="5109" max="5109" width="7.75" style="290" customWidth="1"/>
    <col min="5110" max="5110" width="2.375" style="290" customWidth="1"/>
    <col min="5111" max="5111" width="11.375" style="290" customWidth="1"/>
    <col min="5112" max="5112" width="2.375" style="290" customWidth="1"/>
    <col min="5113" max="5113" width="11.375" style="290" customWidth="1"/>
    <col min="5114" max="5114" width="2.375" style="290" customWidth="1"/>
    <col min="5115" max="5115" width="10.875" style="290" customWidth="1"/>
    <col min="5116" max="5116" width="2.375" style="290" customWidth="1"/>
    <col min="5117" max="5117" width="11.125" style="290" customWidth="1"/>
    <col min="5118" max="5118" width="1.875" style="290" customWidth="1"/>
    <col min="5119" max="5119" width="11" style="290" customWidth="1"/>
    <col min="5120" max="5120" width="0.75" style="290" customWidth="1"/>
    <col min="5121" max="5121" width="1.875" style="290" customWidth="1"/>
    <col min="5122" max="5122" width="11.875" style="290" bestFit="1" customWidth="1"/>
    <col min="5123" max="5123" width="15.25" style="290" bestFit="1" customWidth="1"/>
    <col min="5124" max="5124" width="5" style="290" customWidth="1"/>
    <col min="5125" max="5125" width="10.25" style="290" bestFit="1" customWidth="1"/>
    <col min="5126" max="5126" width="5" style="290" customWidth="1"/>
    <col min="5127" max="5127" width="10.25" style="290" bestFit="1" customWidth="1"/>
    <col min="5128" max="5130" width="9.125" style="290"/>
    <col min="5131" max="5131" width="10.25" style="290" bestFit="1" customWidth="1"/>
    <col min="5132" max="5360" width="9.125" style="290"/>
    <col min="5361" max="5361" width="3.75" style="290" customWidth="1"/>
    <col min="5362" max="5362" width="4.875" style="290" customWidth="1"/>
    <col min="5363" max="5363" width="5.25" style="290" customWidth="1"/>
    <col min="5364" max="5364" width="31.25" style="290" customWidth="1"/>
    <col min="5365" max="5365" width="7.75" style="290" customWidth="1"/>
    <col min="5366" max="5366" width="2.375" style="290" customWidth="1"/>
    <col min="5367" max="5367" width="11.375" style="290" customWidth="1"/>
    <col min="5368" max="5368" width="2.375" style="290" customWidth="1"/>
    <col min="5369" max="5369" width="11.375" style="290" customWidth="1"/>
    <col min="5370" max="5370" width="2.375" style="290" customWidth="1"/>
    <col min="5371" max="5371" width="10.875" style="290" customWidth="1"/>
    <col min="5372" max="5372" width="2.375" style="290" customWidth="1"/>
    <col min="5373" max="5373" width="11.125" style="290" customWidth="1"/>
    <col min="5374" max="5374" width="1.875" style="290" customWidth="1"/>
    <col min="5375" max="5375" width="11" style="290" customWidth="1"/>
    <col min="5376" max="5376" width="0.75" style="290" customWidth="1"/>
    <col min="5377" max="5377" width="1.875" style="290" customWidth="1"/>
    <col min="5378" max="5378" width="11.875" style="290" bestFit="1" customWidth="1"/>
    <col min="5379" max="5379" width="15.25" style="290" bestFit="1" customWidth="1"/>
    <col min="5380" max="5380" width="5" style="290" customWidth="1"/>
    <col min="5381" max="5381" width="10.25" style="290" bestFit="1" customWidth="1"/>
    <col min="5382" max="5382" width="5" style="290" customWidth="1"/>
    <col min="5383" max="5383" width="10.25" style="290" bestFit="1" customWidth="1"/>
    <col min="5384" max="5386" width="9.125" style="290"/>
    <col min="5387" max="5387" width="10.25" style="290" bestFit="1" customWidth="1"/>
    <col min="5388" max="5616" width="9.125" style="290"/>
    <col min="5617" max="5617" width="3.75" style="290" customWidth="1"/>
    <col min="5618" max="5618" width="4.875" style="290" customWidth="1"/>
    <col min="5619" max="5619" width="5.25" style="290" customWidth="1"/>
    <col min="5620" max="5620" width="31.25" style="290" customWidth="1"/>
    <col min="5621" max="5621" width="7.75" style="290" customWidth="1"/>
    <col min="5622" max="5622" width="2.375" style="290" customWidth="1"/>
    <col min="5623" max="5623" width="11.375" style="290" customWidth="1"/>
    <col min="5624" max="5624" width="2.375" style="290" customWidth="1"/>
    <col min="5625" max="5625" width="11.375" style="290" customWidth="1"/>
    <col min="5626" max="5626" width="2.375" style="290" customWidth="1"/>
    <col min="5627" max="5627" width="10.875" style="290" customWidth="1"/>
    <col min="5628" max="5628" width="2.375" style="290" customWidth="1"/>
    <col min="5629" max="5629" width="11.125" style="290" customWidth="1"/>
    <col min="5630" max="5630" width="1.875" style="290" customWidth="1"/>
    <col min="5631" max="5631" width="11" style="290" customWidth="1"/>
    <col min="5632" max="5632" width="0.75" style="290" customWidth="1"/>
    <col min="5633" max="5633" width="1.875" style="290" customWidth="1"/>
    <col min="5634" max="5634" width="11.875" style="290" bestFit="1" customWidth="1"/>
    <col min="5635" max="5635" width="15.25" style="290" bestFit="1" customWidth="1"/>
    <col min="5636" max="5636" width="5" style="290" customWidth="1"/>
    <col min="5637" max="5637" width="10.25" style="290" bestFit="1" customWidth="1"/>
    <col min="5638" max="5638" width="5" style="290" customWidth="1"/>
    <col min="5639" max="5639" width="10.25" style="290" bestFit="1" customWidth="1"/>
    <col min="5640" max="5642" width="9.125" style="290"/>
    <col min="5643" max="5643" width="10.25" style="290" bestFit="1" customWidth="1"/>
    <col min="5644" max="5872" width="9.125" style="290"/>
    <col min="5873" max="5873" width="3.75" style="290" customWidth="1"/>
    <col min="5874" max="5874" width="4.875" style="290" customWidth="1"/>
    <col min="5875" max="5875" width="5.25" style="290" customWidth="1"/>
    <col min="5876" max="5876" width="31.25" style="290" customWidth="1"/>
    <col min="5877" max="5877" width="7.75" style="290" customWidth="1"/>
    <col min="5878" max="5878" width="2.375" style="290" customWidth="1"/>
    <col min="5879" max="5879" width="11.375" style="290" customWidth="1"/>
    <col min="5880" max="5880" width="2.375" style="290" customWidth="1"/>
    <col min="5881" max="5881" width="11.375" style="290" customWidth="1"/>
    <col min="5882" max="5882" width="2.375" style="290" customWidth="1"/>
    <col min="5883" max="5883" width="10.875" style="290" customWidth="1"/>
    <col min="5884" max="5884" width="2.375" style="290" customWidth="1"/>
    <col min="5885" max="5885" width="11.125" style="290" customWidth="1"/>
    <col min="5886" max="5886" width="1.875" style="290" customWidth="1"/>
    <col min="5887" max="5887" width="11" style="290" customWidth="1"/>
    <col min="5888" max="5888" width="0.75" style="290" customWidth="1"/>
    <col min="5889" max="5889" width="1.875" style="290" customWidth="1"/>
    <col min="5890" max="5890" width="11.875" style="290" bestFit="1" customWidth="1"/>
    <col min="5891" max="5891" width="15.25" style="290" bestFit="1" customWidth="1"/>
    <col min="5892" max="5892" width="5" style="290" customWidth="1"/>
    <col min="5893" max="5893" width="10.25" style="290" bestFit="1" customWidth="1"/>
    <col min="5894" max="5894" width="5" style="290" customWidth="1"/>
    <col min="5895" max="5895" width="10.25" style="290" bestFit="1" customWidth="1"/>
    <col min="5896" max="5898" width="9.125" style="290"/>
    <col min="5899" max="5899" width="10.25" style="290" bestFit="1" customWidth="1"/>
    <col min="5900" max="6128" width="9.125" style="290"/>
    <col min="6129" max="6129" width="3.75" style="290" customWidth="1"/>
    <col min="6130" max="6130" width="4.875" style="290" customWidth="1"/>
    <col min="6131" max="6131" width="5.25" style="290" customWidth="1"/>
    <col min="6132" max="6132" width="31.25" style="290" customWidth="1"/>
    <col min="6133" max="6133" width="7.75" style="290" customWidth="1"/>
    <col min="6134" max="6134" width="2.375" style="290" customWidth="1"/>
    <col min="6135" max="6135" width="11.375" style="290" customWidth="1"/>
    <col min="6136" max="6136" width="2.375" style="290" customWidth="1"/>
    <col min="6137" max="6137" width="11.375" style="290" customWidth="1"/>
    <col min="6138" max="6138" width="2.375" style="290" customWidth="1"/>
    <col min="6139" max="6139" width="10.875" style="290" customWidth="1"/>
    <col min="6140" max="6140" width="2.375" style="290" customWidth="1"/>
    <col min="6141" max="6141" width="11.125" style="290" customWidth="1"/>
    <col min="6142" max="6142" width="1.875" style="290" customWidth="1"/>
    <col min="6143" max="6143" width="11" style="290" customWidth="1"/>
    <col min="6144" max="6144" width="0.75" style="290" customWidth="1"/>
    <col min="6145" max="6145" width="1.875" style="290" customWidth="1"/>
    <col min="6146" max="6146" width="11.875" style="290" bestFit="1" customWidth="1"/>
    <col min="6147" max="6147" width="15.25" style="290" bestFit="1" customWidth="1"/>
    <col min="6148" max="6148" width="5" style="290" customWidth="1"/>
    <col min="6149" max="6149" width="10.25" style="290" bestFit="1" customWidth="1"/>
    <col min="6150" max="6150" width="5" style="290" customWidth="1"/>
    <col min="6151" max="6151" width="10.25" style="290" bestFit="1" customWidth="1"/>
    <col min="6152" max="6154" width="9.125" style="290"/>
    <col min="6155" max="6155" width="10.25" style="290" bestFit="1" customWidth="1"/>
    <col min="6156" max="6384" width="9.125" style="290"/>
    <col min="6385" max="6385" width="3.75" style="290" customWidth="1"/>
    <col min="6386" max="6386" width="4.875" style="290" customWidth="1"/>
    <col min="6387" max="6387" width="5.25" style="290" customWidth="1"/>
    <col min="6388" max="6388" width="31.25" style="290" customWidth="1"/>
    <col min="6389" max="6389" width="7.75" style="290" customWidth="1"/>
    <col min="6390" max="6390" width="2.375" style="290" customWidth="1"/>
    <col min="6391" max="6391" width="11.375" style="290" customWidth="1"/>
    <col min="6392" max="6392" width="2.375" style="290" customWidth="1"/>
    <col min="6393" max="6393" width="11.375" style="290" customWidth="1"/>
    <col min="6394" max="6394" width="2.375" style="290" customWidth="1"/>
    <col min="6395" max="6395" width="10.875" style="290" customWidth="1"/>
    <col min="6396" max="6396" width="2.375" style="290" customWidth="1"/>
    <col min="6397" max="6397" width="11.125" style="290" customWidth="1"/>
    <col min="6398" max="6398" width="1.875" style="290" customWidth="1"/>
    <col min="6399" max="6399" width="11" style="290" customWidth="1"/>
    <col min="6400" max="6400" width="0.75" style="290" customWidth="1"/>
    <col min="6401" max="6401" width="1.875" style="290" customWidth="1"/>
    <col min="6402" max="6402" width="11.875" style="290" bestFit="1" customWidth="1"/>
    <col min="6403" max="6403" width="15.25" style="290" bestFit="1" customWidth="1"/>
    <col min="6404" max="6404" width="5" style="290" customWidth="1"/>
    <col min="6405" max="6405" width="10.25" style="290" bestFit="1" customWidth="1"/>
    <col min="6406" max="6406" width="5" style="290" customWidth="1"/>
    <col min="6407" max="6407" width="10.25" style="290" bestFit="1" customWidth="1"/>
    <col min="6408" max="6410" width="9.125" style="290"/>
    <col min="6411" max="6411" width="10.25" style="290" bestFit="1" customWidth="1"/>
    <col min="6412" max="6640" width="9.125" style="290"/>
    <col min="6641" max="6641" width="3.75" style="290" customWidth="1"/>
    <col min="6642" max="6642" width="4.875" style="290" customWidth="1"/>
    <col min="6643" max="6643" width="5.25" style="290" customWidth="1"/>
    <col min="6644" max="6644" width="31.25" style="290" customWidth="1"/>
    <col min="6645" max="6645" width="7.75" style="290" customWidth="1"/>
    <col min="6646" max="6646" width="2.375" style="290" customWidth="1"/>
    <col min="6647" max="6647" width="11.375" style="290" customWidth="1"/>
    <col min="6648" max="6648" width="2.375" style="290" customWidth="1"/>
    <col min="6649" max="6649" width="11.375" style="290" customWidth="1"/>
    <col min="6650" max="6650" width="2.375" style="290" customWidth="1"/>
    <col min="6651" max="6651" width="10.875" style="290" customWidth="1"/>
    <col min="6652" max="6652" width="2.375" style="290" customWidth="1"/>
    <col min="6653" max="6653" width="11.125" style="290" customWidth="1"/>
    <col min="6654" max="6654" width="1.875" style="290" customWidth="1"/>
    <col min="6655" max="6655" width="11" style="290" customWidth="1"/>
    <col min="6656" max="6656" width="0.75" style="290" customWidth="1"/>
    <col min="6657" max="6657" width="1.875" style="290" customWidth="1"/>
    <col min="6658" max="6658" width="11.875" style="290" bestFit="1" customWidth="1"/>
    <col min="6659" max="6659" width="15.25" style="290" bestFit="1" customWidth="1"/>
    <col min="6660" max="6660" width="5" style="290" customWidth="1"/>
    <col min="6661" max="6661" width="10.25" style="290" bestFit="1" customWidth="1"/>
    <col min="6662" max="6662" width="5" style="290" customWidth="1"/>
    <col min="6663" max="6663" width="10.25" style="290" bestFit="1" customWidth="1"/>
    <col min="6664" max="6666" width="9.125" style="290"/>
    <col min="6667" max="6667" width="10.25" style="290" bestFit="1" customWidth="1"/>
    <col min="6668" max="6896" width="9.125" style="290"/>
    <col min="6897" max="6897" width="3.75" style="290" customWidth="1"/>
    <col min="6898" max="6898" width="4.875" style="290" customWidth="1"/>
    <col min="6899" max="6899" width="5.25" style="290" customWidth="1"/>
    <col min="6900" max="6900" width="31.25" style="290" customWidth="1"/>
    <col min="6901" max="6901" width="7.75" style="290" customWidth="1"/>
    <col min="6902" max="6902" width="2.375" style="290" customWidth="1"/>
    <col min="6903" max="6903" width="11.375" style="290" customWidth="1"/>
    <col min="6904" max="6904" width="2.375" style="290" customWidth="1"/>
    <col min="6905" max="6905" width="11.375" style="290" customWidth="1"/>
    <col min="6906" max="6906" width="2.375" style="290" customWidth="1"/>
    <col min="6907" max="6907" width="10.875" style="290" customWidth="1"/>
    <col min="6908" max="6908" width="2.375" style="290" customWidth="1"/>
    <col min="6909" max="6909" width="11.125" style="290" customWidth="1"/>
    <col min="6910" max="6910" width="1.875" style="290" customWidth="1"/>
    <col min="6911" max="6911" width="11" style="290" customWidth="1"/>
    <col min="6912" max="6912" width="0.75" style="290" customWidth="1"/>
    <col min="6913" max="6913" width="1.875" style="290" customWidth="1"/>
    <col min="6914" max="6914" width="11.875" style="290" bestFit="1" customWidth="1"/>
    <col min="6915" max="6915" width="15.25" style="290" bestFit="1" customWidth="1"/>
    <col min="6916" max="6916" width="5" style="290" customWidth="1"/>
    <col min="6917" max="6917" width="10.25" style="290" bestFit="1" customWidth="1"/>
    <col min="6918" max="6918" width="5" style="290" customWidth="1"/>
    <col min="6919" max="6919" width="10.25" style="290" bestFit="1" customWidth="1"/>
    <col min="6920" max="6922" width="9.125" style="290"/>
    <col min="6923" max="6923" width="10.25" style="290" bestFit="1" customWidth="1"/>
    <col min="6924" max="7152" width="9.125" style="290"/>
    <col min="7153" max="7153" width="3.75" style="290" customWidth="1"/>
    <col min="7154" max="7154" width="4.875" style="290" customWidth="1"/>
    <col min="7155" max="7155" width="5.25" style="290" customWidth="1"/>
    <col min="7156" max="7156" width="31.25" style="290" customWidth="1"/>
    <col min="7157" max="7157" width="7.75" style="290" customWidth="1"/>
    <col min="7158" max="7158" width="2.375" style="290" customWidth="1"/>
    <col min="7159" max="7159" width="11.375" style="290" customWidth="1"/>
    <col min="7160" max="7160" width="2.375" style="290" customWidth="1"/>
    <col min="7161" max="7161" width="11.375" style="290" customWidth="1"/>
    <col min="7162" max="7162" width="2.375" style="290" customWidth="1"/>
    <col min="7163" max="7163" width="10.875" style="290" customWidth="1"/>
    <col min="7164" max="7164" width="2.375" style="290" customWidth="1"/>
    <col min="7165" max="7165" width="11.125" style="290" customWidth="1"/>
    <col min="7166" max="7166" width="1.875" style="290" customWidth="1"/>
    <col min="7167" max="7167" width="11" style="290" customWidth="1"/>
    <col min="7168" max="7168" width="0.75" style="290" customWidth="1"/>
    <col min="7169" max="7169" width="1.875" style="290" customWidth="1"/>
    <col min="7170" max="7170" width="11.875" style="290" bestFit="1" customWidth="1"/>
    <col min="7171" max="7171" width="15.25" style="290" bestFit="1" customWidth="1"/>
    <col min="7172" max="7172" width="5" style="290" customWidth="1"/>
    <col min="7173" max="7173" width="10.25" style="290" bestFit="1" customWidth="1"/>
    <col min="7174" max="7174" width="5" style="290" customWidth="1"/>
    <col min="7175" max="7175" width="10.25" style="290" bestFit="1" customWidth="1"/>
    <col min="7176" max="7178" width="9.125" style="290"/>
    <col min="7179" max="7179" width="10.25" style="290" bestFit="1" customWidth="1"/>
    <col min="7180" max="7408" width="9.125" style="290"/>
    <col min="7409" max="7409" width="3.75" style="290" customWidth="1"/>
    <col min="7410" max="7410" width="4.875" style="290" customWidth="1"/>
    <col min="7411" max="7411" width="5.25" style="290" customWidth="1"/>
    <col min="7412" max="7412" width="31.25" style="290" customWidth="1"/>
    <col min="7413" max="7413" width="7.75" style="290" customWidth="1"/>
    <col min="7414" max="7414" width="2.375" style="290" customWidth="1"/>
    <col min="7415" max="7415" width="11.375" style="290" customWidth="1"/>
    <col min="7416" max="7416" width="2.375" style="290" customWidth="1"/>
    <col min="7417" max="7417" width="11.375" style="290" customWidth="1"/>
    <col min="7418" max="7418" width="2.375" style="290" customWidth="1"/>
    <col min="7419" max="7419" width="10.875" style="290" customWidth="1"/>
    <col min="7420" max="7420" width="2.375" style="290" customWidth="1"/>
    <col min="7421" max="7421" width="11.125" style="290" customWidth="1"/>
    <col min="7422" max="7422" width="1.875" style="290" customWidth="1"/>
    <col min="7423" max="7423" width="11" style="290" customWidth="1"/>
    <col min="7424" max="7424" width="0.75" style="290" customWidth="1"/>
    <col min="7425" max="7425" width="1.875" style="290" customWidth="1"/>
    <col min="7426" max="7426" width="11.875" style="290" bestFit="1" customWidth="1"/>
    <col min="7427" max="7427" width="15.25" style="290" bestFit="1" customWidth="1"/>
    <col min="7428" max="7428" width="5" style="290" customWidth="1"/>
    <col min="7429" max="7429" width="10.25" style="290" bestFit="1" customWidth="1"/>
    <col min="7430" max="7430" width="5" style="290" customWidth="1"/>
    <col min="7431" max="7431" width="10.25" style="290" bestFit="1" customWidth="1"/>
    <col min="7432" max="7434" width="9.125" style="290"/>
    <col min="7435" max="7435" width="10.25" style="290" bestFit="1" customWidth="1"/>
    <col min="7436" max="7664" width="9.125" style="290"/>
    <col min="7665" max="7665" width="3.75" style="290" customWidth="1"/>
    <col min="7666" max="7666" width="4.875" style="290" customWidth="1"/>
    <col min="7667" max="7667" width="5.25" style="290" customWidth="1"/>
    <col min="7668" max="7668" width="31.25" style="290" customWidth="1"/>
    <col min="7669" max="7669" width="7.75" style="290" customWidth="1"/>
    <col min="7670" max="7670" width="2.375" style="290" customWidth="1"/>
    <col min="7671" max="7671" width="11.375" style="290" customWidth="1"/>
    <col min="7672" max="7672" width="2.375" style="290" customWidth="1"/>
    <col min="7673" max="7673" width="11.375" style="290" customWidth="1"/>
    <col min="7674" max="7674" width="2.375" style="290" customWidth="1"/>
    <col min="7675" max="7675" width="10.875" style="290" customWidth="1"/>
    <col min="7676" max="7676" width="2.375" style="290" customWidth="1"/>
    <col min="7677" max="7677" width="11.125" style="290" customWidth="1"/>
    <col min="7678" max="7678" width="1.875" style="290" customWidth="1"/>
    <col min="7679" max="7679" width="11" style="290" customWidth="1"/>
    <col min="7680" max="7680" width="0.75" style="290" customWidth="1"/>
    <col min="7681" max="7681" width="1.875" style="290" customWidth="1"/>
    <col min="7682" max="7682" width="11.875" style="290" bestFit="1" customWidth="1"/>
    <col min="7683" max="7683" width="15.25" style="290" bestFit="1" customWidth="1"/>
    <col min="7684" max="7684" width="5" style="290" customWidth="1"/>
    <col min="7685" max="7685" width="10.25" style="290" bestFit="1" customWidth="1"/>
    <col min="7686" max="7686" width="5" style="290" customWidth="1"/>
    <col min="7687" max="7687" width="10.25" style="290" bestFit="1" customWidth="1"/>
    <col min="7688" max="7690" width="9.125" style="290"/>
    <col min="7691" max="7691" width="10.25" style="290" bestFit="1" customWidth="1"/>
    <col min="7692" max="7920" width="9.125" style="290"/>
    <col min="7921" max="7921" width="3.75" style="290" customWidth="1"/>
    <col min="7922" max="7922" width="4.875" style="290" customWidth="1"/>
    <col min="7923" max="7923" width="5.25" style="290" customWidth="1"/>
    <col min="7924" max="7924" width="31.25" style="290" customWidth="1"/>
    <col min="7925" max="7925" width="7.75" style="290" customWidth="1"/>
    <col min="7926" max="7926" width="2.375" style="290" customWidth="1"/>
    <col min="7927" max="7927" width="11.375" style="290" customWidth="1"/>
    <col min="7928" max="7928" width="2.375" style="290" customWidth="1"/>
    <col min="7929" max="7929" width="11.375" style="290" customWidth="1"/>
    <col min="7930" max="7930" width="2.375" style="290" customWidth="1"/>
    <col min="7931" max="7931" width="10.875" style="290" customWidth="1"/>
    <col min="7932" max="7932" width="2.375" style="290" customWidth="1"/>
    <col min="7933" max="7933" width="11.125" style="290" customWidth="1"/>
    <col min="7934" max="7934" width="1.875" style="290" customWidth="1"/>
    <col min="7935" max="7935" width="11" style="290" customWidth="1"/>
    <col min="7936" max="7936" width="0.75" style="290" customWidth="1"/>
    <col min="7937" max="7937" width="1.875" style="290" customWidth="1"/>
    <col min="7938" max="7938" width="11.875" style="290" bestFit="1" customWidth="1"/>
    <col min="7939" max="7939" width="15.25" style="290" bestFit="1" customWidth="1"/>
    <col min="7940" max="7940" width="5" style="290" customWidth="1"/>
    <col min="7941" max="7941" width="10.25" style="290" bestFit="1" customWidth="1"/>
    <col min="7942" max="7942" width="5" style="290" customWidth="1"/>
    <col min="7943" max="7943" width="10.25" style="290" bestFit="1" customWidth="1"/>
    <col min="7944" max="7946" width="9.125" style="290"/>
    <col min="7947" max="7947" width="10.25" style="290" bestFit="1" customWidth="1"/>
    <col min="7948" max="8176" width="9.125" style="290"/>
    <col min="8177" max="8177" width="3.75" style="290" customWidth="1"/>
    <col min="8178" max="8178" width="4.875" style="290" customWidth="1"/>
    <col min="8179" max="8179" width="5.25" style="290" customWidth="1"/>
    <col min="8180" max="8180" width="31.25" style="290" customWidth="1"/>
    <col min="8181" max="8181" width="7.75" style="290" customWidth="1"/>
    <col min="8182" max="8182" width="2.375" style="290" customWidth="1"/>
    <col min="8183" max="8183" width="11.375" style="290" customWidth="1"/>
    <col min="8184" max="8184" width="2.375" style="290" customWidth="1"/>
    <col min="8185" max="8185" width="11.375" style="290" customWidth="1"/>
    <col min="8186" max="8186" width="2.375" style="290" customWidth="1"/>
    <col min="8187" max="8187" width="10.875" style="290" customWidth="1"/>
    <col min="8188" max="8188" width="2.375" style="290" customWidth="1"/>
    <col min="8189" max="8189" width="11.125" style="290" customWidth="1"/>
    <col min="8190" max="8190" width="1.875" style="290" customWidth="1"/>
    <col min="8191" max="8191" width="11" style="290" customWidth="1"/>
    <col min="8192" max="8192" width="0.75" style="290" customWidth="1"/>
    <col min="8193" max="8193" width="1.875" style="290" customWidth="1"/>
    <col min="8194" max="8194" width="11.875" style="290" bestFit="1" customWidth="1"/>
    <col min="8195" max="8195" width="15.25" style="290" bestFit="1" customWidth="1"/>
    <col min="8196" max="8196" width="5" style="290" customWidth="1"/>
    <col min="8197" max="8197" width="10.25" style="290" bestFit="1" customWidth="1"/>
    <col min="8198" max="8198" width="5" style="290" customWidth="1"/>
    <col min="8199" max="8199" width="10.25" style="290" bestFit="1" customWidth="1"/>
    <col min="8200" max="8202" width="9.125" style="290"/>
    <col min="8203" max="8203" width="10.25" style="290" bestFit="1" customWidth="1"/>
    <col min="8204" max="8432" width="9.125" style="290"/>
    <col min="8433" max="8433" width="3.75" style="290" customWidth="1"/>
    <col min="8434" max="8434" width="4.875" style="290" customWidth="1"/>
    <col min="8435" max="8435" width="5.25" style="290" customWidth="1"/>
    <col min="8436" max="8436" width="31.25" style="290" customWidth="1"/>
    <col min="8437" max="8437" width="7.75" style="290" customWidth="1"/>
    <col min="8438" max="8438" width="2.375" style="290" customWidth="1"/>
    <col min="8439" max="8439" width="11.375" style="290" customWidth="1"/>
    <col min="8440" max="8440" width="2.375" style="290" customWidth="1"/>
    <col min="8441" max="8441" width="11.375" style="290" customWidth="1"/>
    <col min="8442" max="8442" width="2.375" style="290" customWidth="1"/>
    <col min="8443" max="8443" width="10.875" style="290" customWidth="1"/>
    <col min="8444" max="8444" width="2.375" style="290" customWidth="1"/>
    <col min="8445" max="8445" width="11.125" style="290" customWidth="1"/>
    <col min="8446" max="8446" width="1.875" style="290" customWidth="1"/>
    <col min="8447" max="8447" width="11" style="290" customWidth="1"/>
    <col min="8448" max="8448" width="0.75" style="290" customWidth="1"/>
    <col min="8449" max="8449" width="1.875" style="290" customWidth="1"/>
    <col min="8450" max="8450" width="11.875" style="290" bestFit="1" customWidth="1"/>
    <col min="8451" max="8451" width="15.25" style="290" bestFit="1" customWidth="1"/>
    <col min="8452" max="8452" width="5" style="290" customWidth="1"/>
    <col min="8453" max="8453" width="10.25" style="290" bestFit="1" customWidth="1"/>
    <col min="8454" max="8454" width="5" style="290" customWidth="1"/>
    <col min="8455" max="8455" width="10.25" style="290" bestFit="1" customWidth="1"/>
    <col min="8456" max="8458" width="9.125" style="290"/>
    <col min="8459" max="8459" width="10.25" style="290" bestFit="1" customWidth="1"/>
    <col min="8460" max="8688" width="9.125" style="290"/>
    <col min="8689" max="8689" width="3.75" style="290" customWidth="1"/>
    <col min="8690" max="8690" width="4.875" style="290" customWidth="1"/>
    <col min="8691" max="8691" width="5.25" style="290" customWidth="1"/>
    <col min="8692" max="8692" width="31.25" style="290" customWidth="1"/>
    <col min="8693" max="8693" width="7.75" style="290" customWidth="1"/>
    <col min="8694" max="8694" width="2.375" style="290" customWidth="1"/>
    <col min="8695" max="8695" width="11.375" style="290" customWidth="1"/>
    <col min="8696" max="8696" width="2.375" style="290" customWidth="1"/>
    <col min="8697" max="8697" width="11.375" style="290" customWidth="1"/>
    <col min="8698" max="8698" width="2.375" style="290" customWidth="1"/>
    <col min="8699" max="8699" width="10.875" style="290" customWidth="1"/>
    <col min="8700" max="8700" width="2.375" style="290" customWidth="1"/>
    <col min="8701" max="8701" width="11.125" style="290" customWidth="1"/>
    <col min="8702" max="8702" width="1.875" style="290" customWidth="1"/>
    <col min="8703" max="8703" width="11" style="290" customWidth="1"/>
    <col min="8704" max="8704" width="0.75" style="290" customWidth="1"/>
    <col min="8705" max="8705" width="1.875" style="290" customWidth="1"/>
    <col min="8706" max="8706" width="11.875" style="290" bestFit="1" customWidth="1"/>
    <col min="8707" max="8707" width="15.25" style="290" bestFit="1" customWidth="1"/>
    <col min="8708" max="8708" width="5" style="290" customWidth="1"/>
    <col min="8709" max="8709" width="10.25" style="290" bestFit="1" customWidth="1"/>
    <col min="8710" max="8710" width="5" style="290" customWidth="1"/>
    <col min="8711" max="8711" width="10.25" style="290" bestFit="1" customWidth="1"/>
    <col min="8712" max="8714" width="9.125" style="290"/>
    <col min="8715" max="8715" width="10.25" style="290" bestFit="1" customWidth="1"/>
    <col min="8716" max="8944" width="9.125" style="290"/>
    <col min="8945" max="8945" width="3.75" style="290" customWidth="1"/>
    <col min="8946" max="8946" width="4.875" style="290" customWidth="1"/>
    <col min="8947" max="8947" width="5.25" style="290" customWidth="1"/>
    <col min="8948" max="8948" width="31.25" style="290" customWidth="1"/>
    <col min="8949" max="8949" width="7.75" style="290" customWidth="1"/>
    <col min="8950" max="8950" width="2.375" style="290" customWidth="1"/>
    <col min="8951" max="8951" width="11.375" style="290" customWidth="1"/>
    <col min="8952" max="8952" width="2.375" style="290" customWidth="1"/>
    <col min="8953" max="8953" width="11.375" style="290" customWidth="1"/>
    <col min="8954" max="8954" width="2.375" style="290" customWidth="1"/>
    <col min="8955" max="8955" width="10.875" style="290" customWidth="1"/>
    <col min="8956" max="8956" width="2.375" style="290" customWidth="1"/>
    <col min="8957" max="8957" width="11.125" style="290" customWidth="1"/>
    <col min="8958" max="8958" width="1.875" style="290" customWidth="1"/>
    <col min="8959" max="8959" width="11" style="290" customWidth="1"/>
    <col min="8960" max="8960" width="0.75" style="290" customWidth="1"/>
    <col min="8961" max="8961" width="1.875" style="290" customWidth="1"/>
    <col min="8962" max="8962" width="11.875" style="290" bestFit="1" customWidth="1"/>
    <col min="8963" max="8963" width="15.25" style="290" bestFit="1" customWidth="1"/>
    <col min="8964" max="8964" width="5" style="290" customWidth="1"/>
    <col min="8965" max="8965" width="10.25" style="290" bestFit="1" customWidth="1"/>
    <col min="8966" max="8966" width="5" style="290" customWidth="1"/>
    <col min="8967" max="8967" width="10.25" style="290" bestFit="1" customWidth="1"/>
    <col min="8968" max="8970" width="9.125" style="290"/>
    <col min="8971" max="8971" width="10.25" style="290" bestFit="1" customWidth="1"/>
    <col min="8972" max="9200" width="9.125" style="290"/>
    <col min="9201" max="9201" width="3.75" style="290" customWidth="1"/>
    <col min="9202" max="9202" width="4.875" style="290" customWidth="1"/>
    <col min="9203" max="9203" width="5.25" style="290" customWidth="1"/>
    <col min="9204" max="9204" width="31.25" style="290" customWidth="1"/>
    <col min="9205" max="9205" width="7.75" style="290" customWidth="1"/>
    <col min="9206" max="9206" width="2.375" style="290" customWidth="1"/>
    <col min="9207" max="9207" width="11.375" style="290" customWidth="1"/>
    <col min="9208" max="9208" width="2.375" style="290" customWidth="1"/>
    <col min="9209" max="9209" width="11.375" style="290" customWidth="1"/>
    <col min="9210" max="9210" width="2.375" style="290" customWidth="1"/>
    <col min="9211" max="9211" width="10.875" style="290" customWidth="1"/>
    <col min="9212" max="9212" width="2.375" style="290" customWidth="1"/>
    <col min="9213" max="9213" width="11.125" style="290" customWidth="1"/>
    <col min="9214" max="9214" width="1.875" style="290" customWidth="1"/>
    <col min="9215" max="9215" width="11" style="290" customWidth="1"/>
    <col min="9216" max="9216" width="0.75" style="290" customWidth="1"/>
    <col min="9217" max="9217" width="1.875" style="290" customWidth="1"/>
    <col min="9218" max="9218" width="11.875" style="290" bestFit="1" customWidth="1"/>
    <col min="9219" max="9219" width="15.25" style="290" bestFit="1" customWidth="1"/>
    <col min="9220" max="9220" width="5" style="290" customWidth="1"/>
    <col min="9221" max="9221" width="10.25" style="290" bestFit="1" customWidth="1"/>
    <col min="9222" max="9222" width="5" style="290" customWidth="1"/>
    <col min="9223" max="9223" width="10.25" style="290" bestFit="1" customWidth="1"/>
    <col min="9224" max="9226" width="9.125" style="290"/>
    <col min="9227" max="9227" width="10.25" style="290" bestFit="1" customWidth="1"/>
    <col min="9228" max="9456" width="9.125" style="290"/>
    <col min="9457" max="9457" width="3.75" style="290" customWidth="1"/>
    <col min="9458" max="9458" width="4.875" style="290" customWidth="1"/>
    <col min="9459" max="9459" width="5.25" style="290" customWidth="1"/>
    <col min="9460" max="9460" width="31.25" style="290" customWidth="1"/>
    <col min="9461" max="9461" width="7.75" style="290" customWidth="1"/>
    <col min="9462" max="9462" width="2.375" style="290" customWidth="1"/>
    <col min="9463" max="9463" width="11.375" style="290" customWidth="1"/>
    <col min="9464" max="9464" width="2.375" style="290" customWidth="1"/>
    <col min="9465" max="9465" width="11.375" style="290" customWidth="1"/>
    <col min="9466" max="9466" width="2.375" style="290" customWidth="1"/>
    <col min="9467" max="9467" width="10.875" style="290" customWidth="1"/>
    <col min="9468" max="9468" width="2.375" style="290" customWidth="1"/>
    <col min="9469" max="9469" width="11.125" style="290" customWidth="1"/>
    <col min="9470" max="9470" width="1.875" style="290" customWidth="1"/>
    <col min="9471" max="9471" width="11" style="290" customWidth="1"/>
    <col min="9472" max="9472" width="0.75" style="290" customWidth="1"/>
    <col min="9473" max="9473" width="1.875" style="290" customWidth="1"/>
    <col min="9474" max="9474" width="11.875" style="290" bestFit="1" customWidth="1"/>
    <col min="9475" max="9475" width="15.25" style="290" bestFit="1" customWidth="1"/>
    <col min="9476" max="9476" width="5" style="290" customWidth="1"/>
    <col min="9477" max="9477" width="10.25" style="290" bestFit="1" customWidth="1"/>
    <col min="9478" max="9478" width="5" style="290" customWidth="1"/>
    <col min="9479" max="9479" width="10.25" style="290" bestFit="1" customWidth="1"/>
    <col min="9480" max="9482" width="9.125" style="290"/>
    <col min="9483" max="9483" width="10.25" style="290" bestFit="1" customWidth="1"/>
    <col min="9484" max="9712" width="9.125" style="290"/>
    <col min="9713" max="9713" width="3.75" style="290" customWidth="1"/>
    <col min="9714" max="9714" width="4.875" style="290" customWidth="1"/>
    <col min="9715" max="9715" width="5.25" style="290" customWidth="1"/>
    <col min="9716" max="9716" width="31.25" style="290" customWidth="1"/>
    <col min="9717" max="9717" width="7.75" style="290" customWidth="1"/>
    <col min="9718" max="9718" width="2.375" style="290" customWidth="1"/>
    <col min="9719" max="9719" width="11.375" style="290" customWidth="1"/>
    <col min="9720" max="9720" width="2.375" style="290" customWidth="1"/>
    <col min="9721" max="9721" width="11.375" style="290" customWidth="1"/>
    <col min="9722" max="9722" width="2.375" style="290" customWidth="1"/>
    <col min="9723" max="9723" width="10.875" style="290" customWidth="1"/>
    <col min="9724" max="9724" width="2.375" style="290" customWidth="1"/>
    <col min="9725" max="9725" width="11.125" style="290" customWidth="1"/>
    <col min="9726" max="9726" width="1.875" style="290" customWidth="1"/>
    <col min="9727" max="9727" width="11" style="290" customWidth="1"/>
    <col min="9728" max="9728" width="0.75" style="290" customWidth="1"/>
    <col min="9729" max="9729" width="1.875" style="290" customWidth="1"/>
    <col min="9730" max="9730" width="11.875" style="290" bestFit="1" customWidth="1"/>
    <col min="9731" max="9731" width="15.25" style="290" bestFit="1" customWidth="1"/>
    <col min="9732" max="9732" width="5" style="290" customWidth="1"/>
    <col min="9733" max="9733" width="10.25" style="290" bestFit="1" customWidth="1"/>
    <col min="9734" max="9734" width="5" style="290" customWidth="1"/>
    <col min="9735" max="9735" width="10.25" style="290" bestFit="1" customWidth="1"/>
    <col min="9736" max="9738" width="9.125" style="290"/>
    <col min="9739" max="9739" width="10.25" style="290" bestFit="1" customWidth="1"/>
    <col min="9740" max="9968" width="9.125" style="290"/>
    <col min="9969" max="9969" width="3.75" style="290" customWidth="1"/>
    <col min="9970" max="9970" width="4.875" style="290" customWidth="1"/>
    <col min="9971" max="9971" width="5.25" style="290" customWidth="1"/>
    <col min="9972" max="9972" width="31.25" style="290" customWidth="1"/>
    <col min="9973" max="9973" width="7.75" style="290" customWidth="1"/>
    <col min="9974" max="9974" width="2.375" style="290" customWidth="1"/>
    <col min="9975" max="9975" width="11.375" style="290" customWidth="1"/>
    <col min="9976" max="9976" width="2.375" style="290" customWidth="1"/>
    <col min="9977" max="9977" width="11.375" style="290" customWidth="1"/>
    <col min="9978" max="9978" width="2.375" style="290" customWidth="1"/>
    <col min="9979" max="9979" width="10.875" style="290" customWidth="1"/>
    <col min="9980" max="9980" width="2.375" style="290" customWidth="1"/>
    <col min="9981" max="9981" width="11.125" style="290" customWidth="1"/>
    <col min="9982" max="9982" width="1.875" style="290" customWidth="1"/>
    <col min="9983" max="9983" width="11" style="290" customWidth="1"/>
    <col min="9984" max="9984" width="0.75" style="290" customWidth="1"/>
    <col min="9985" max="9985" width="1.875" style="290" customWidth="1"/>
    <col min="9986" max="9986" width="11.875" style="290" bestFit="1" customWidth="1"/>
    <col min="9987" max="9987" width="15.25" style="290" bestFit="1" customWidth="1"/>
    <col min="9988" max="9988" width="5" style="290" customWidth="1"/>
    <col min="9989" max="9989" width="10.25" style="290" bestFit="1" customWidth="1"/>
    <col min="9990" max="9990" width="5" style="290" customWidth="1"/>
    <col min="9991" max="9991" width="10.25" style="290" bestFit="1" customWidth="1"/>
    <col min="9992" max="9994" width="9.125" style="290"/>
    <col min="9995" max="9995" width="10.25" style="290" bestFit="1" customWidth="1"/>
    <col min="9996" max="10224" width="9.125" style="290"/>
    <col min="10225" max="10225" width="3.75" style="290" customWidth="1"/>
    <col min="10226" max="10226" width="4.875" style="290" customWidth="1"/>
    <col min="10227" max="10227" width="5.25" style="290" customWidth="1"/>
    <col min="10228" max="10228" width="31.25" style="290" customWidth="1"/>
    <col min="10229" max="10229" width="7.75" style="290" customWidth="1"/>
    <col min="10230" max="10230" width="2.375" style="290" customWidth="1"/>
    <col min="10231" max="10231" width="11.375" style="290" customWidth="1"/>
    <col min="10232" max="10232" width="2.375" style="290" customWidth="1"/>
    <col min="10233" max="10233" width="11.375" style="290" customWidth="1"/>
    <col min="10234" max="10234" width="2.375" style="290" customWidth="1"/>
    <col min="10235" max="10235" width="10.875" style="290" customWidth="1"/>
    <col min="10236" max="10236" width="2.375" style="290" customWidth="1"/>
    <col min="10237" max="10237" width="11.125" style="290" customWidth="1"/>
    <col min="10238" max="10238" width="1.875" style="290" customWidth="1"/>
    <col min="10239" max="10239" width="11" style="290" customWidth="1"/>
    <col min="10240" max="10240" width="0.75" style="290" customWidth="1"/>
    <col min="10241" max="10241" width="1.875" style="290" customWidth="1"/>
    <col min="10242" max="10242" width="11.875" style="290" bestFit="1" customWidth="1"/>
    <col min="10243" max="10243" width="15.25" style="290" bestFit="1" customWidth="1"/>
    <col min="10244" max="10244" width="5" style="290" customWidth="1"/>
    <col min="10245" max="10245" width="10.25" style="290" bestFit="1" customWidth="1"/>
    <col min="10246" max="10246" width="5" style="290" customWidth="1"/>
    <col min="10247" max="10247" width="10.25" style="290" bestFit="1" customWidth="1"/>
    <col min="10248" max="10250" width="9.125" style="290"/>
    <col min="10251" max="10251" width="10.25" style="290" bestFit="1" customWidth="1"/>
    <col min="10252" max="10480" width="9.125" style="290"/>
    <col min="10481" max="10481" width="3.75" style="290" customWidth="1"/>
    <col min="10482" max="10482" width="4.875" style="290" customWidth="1"/>
    <col min="10483" max="10483" width="5.25" style="290" customWidth="1"/>
    <col min="10484" max="10484" width="31.25" style="290" customWidth="1"/>
    <col min="10485" max="10485" width="7.75" style="290" customWidth="1"/>
    <col min="10486" max="10486" width="2.375" style="290" customWidth="1"/>
    <col min="10487" max="10487" width="11.375" style="290" customWidth="1"/>
    <col min="10488" max="10488" width="2.375" style="290" customWidth="1"/>
    <col min="10489" max="10489" width="11.375" style="290" customWidth="1"/>
    <col min="10490" max="10490" width="2.375" style="290" customWidth="1"/>
    <col min="10491" max="10491" width="10.875" style="290" customWidth="1"/>
    <col min="10492" max="10492" width="2.375" style="290" customWidth="1"/>
    <col min="10493" max="10493" width="11.125" style="290" customWidth="1"/>
    <col min="10494" max="10494" width="1.875" style="290" customWidth="1"/>
    <col min="10495" max="10495" width="11" style="290" customWidth="1"/>
    <col min="10496" max="10496" width="0.75" style="290" customWidth="1"/>
    <col min="10497" max="10497" width="1.875" style="290" customWidth="1"/>
    <col min="10498" max="10498" width="11.875" style="290" bestFit="1" customWidth="1"/>
    <col min="10499" max="10499" width="15.25" style="290" bestFit="1" customWidth="1"/>
    <col min="10500" max="10500" width="5" style="290" customWidth="1"/>
    <col min="10501" max="10501" width="10.25" style="290" bestFit="1" customWidth="1"/>
    <col min="10502" max="10502" width="5" style="290" customWidth="1"/>
    <col min="10503" max="10503" width="10.25" style="290" bestFit="1" customWidth="1"/>
    <col min="10504" max="10506" width="9.125" style="290"/>
    <col min="10507" max="10507" width="10.25" style="290" bestFit="1" customWidth="1"/>
    <col min="10508" max="10736" width="9.125" style="290"/>
    <col min="10737" max="10737" width="3.75" style="290" customWidth="1"/>
    <col min="10738" max="10738" width="4.875" style="290" customWidth="1"/>
    <col min="10739" max="10739" width="5.25" style="290" customWidth="1"/>
    <col min="10740" max="10740" width="31.25" style="290" customWidth="1"/>
    <col min="10741" max="10741" width="7.75" style="290" customWidth="1"/>
    <col min="10742" max="10742" width="2.375" style="290" customWidth="1"/>
    <col min="10743" max="10743" width="11.375" style="290" customWidth="1"/>
    <col min="10744" max="10744" width="2.375" style="290" customWidth="1"/>
    <col min="10745" max="10745" width="11.375" style="290" customWidth="1"/>
    <col min="10746" max="10746" width="2.375" style="290" customWidth="1"/>
    <col min="10747" max="10747" width="10.875" style="290" customWidth="1"/>
    <col min="10748" max="10748" width="2.375" style="290" customWidth="1"/>
    <col min="10749" max="10749" width="11.125" style="290" customWidth="1"/>
    <col min="10750" max="10750" width="1.875" style="290" customWidth="1"/>
    <col min="10751" max="10751" width="11" style="290" customWidth="1"/>
    <col min="10752" max="10752" width="0.75" style="290" customWidth="1"/>
    <col min="10753" max="10753" width="1.875" style="290" customWidth="1"/>
    <col min="10754" max="10754" width="11.875" style="290" bestFit="1" customWidth="1"/>
    <col min="10755" max="10755" width="15.25" style="290" bestFit="1" customWidth="1"/>
    <col min="10756" max="10756" width="5" style="290" customWidth="1"/>
    <col min="10757" max="10757" width="10.25" style="290" bestFit="1" customWidth="1"/>
    <col min="10758" max="10758" width="5" style="290" customWidth="1"/>
    <col min="10759" max="10759" width="10.25" style="290" bestFit="1" customWidth="1"/>
    <col min="10760" max="10762" width="9.125" style="290"/>
    <col min="10763" max="10763" width="10.25" style="290" bestFit="1" customWidth="1"/>
    <col min="10764" max="10992" width="9.125" style="290"/>
    <col min="10993" max="10993" width="3.75" style="290" customWidth="1"/>
    <col min="10994" max="10994" width="4.875" style="290" customWidth="1"/>
    <col min="10995" max="10995" width="5.25" style="290" customWidth="1"/>
    <col min="10996" max="10996" width="31.25" style="290" customWidth="1"/>
    <col min="10997" max="10997" width="7.75" style="290" customWidth="1"/>
    <col min="10998" max="10998" width="2.375" style="290" customWidth="1"/>
    <col min="10999" max="10999" width="11.375" style="290" customWidth="1"/>
    <col min="11000" max="11000" width="2.375" style="290" customWidth="1"/>
    <col min="11001" max="11001" width="11.375" style="290" customWidth="1"/>
    <col min="11002" max="11002" width="2.375" style="290" customWidth="1"/>
    <col min="11003" max="11003" width="10.875" style="290" customWidth="1"/>
    <col min="11004" max="11004" width="2.375" style="290" customWidth="1"/>
    <col min="11005" max="11005" width="11.125" style="290" customWidth="1"/>
    <col min="11006" max="11006" width="1.875" style="290" customWidth="1"/>
    <col min="11007" max="11007" width="11" style="290" customWidth="1"/>
    <col min="11008" max="11008" width="0.75" style="290" customWidth="1"/>
    <col min="11009" max="11009" width="1.875" style="290" customWidth="1"/>
    <col min="11010" max="11010" width="11.875" style="290" bestFit="1" customWidth="1"/>
    <col min="11011" max="11011" width="15.25" style="290" bestFit="1" customWidth="1"/>
    <col min="11012" max="11012" width="5" style="290" customWidth="1"/>
    <col min="11013" max="11013" width="10.25" style="290" bestFit="1" customWidth="1"/>
    <col min="11014" max="11014" width="5" style="290" customWidth="1"/>
    <col min="11015" max="11015" width="10.25" style="290" bestFit="1" customWidth="1"/>
    <col min="11016" max="11018" width="9.125" style="290"/>
    <col min="11019" max="11019" width="10.25" style="290" bestFit="1" customWidth="1"/>
    <col min="11020" max="11248" width="9.125" style="290"/>
    <col min="11249" max="11249" width="3.75" style="290" customWidth="1"/>
    <col min="11250" max="11250" width="4.875" style="290" customWidth="1"/>
    <col min="11251" max="11251" width="5.25" style="290" customWidth="1"/>
    <col min="11252" max="11252" width="31.25" style="290" customWidth="1"/>
    <col min="11253" max="11253" width="7.75" style="290" customWidth="1"/>
    <col min="11254" max="11254" width="2.375" style="290" customWidth="1"/>
    <col min="11255" max="11255" width="11.375" style="290" customWidth="1"/>
    <col min="11256" max="11256" width="2.375" style="290" customWidth="1"/>
    <col min="11257" max="11257" width="11.375" style="290" customWidth="1"/>
    <col min="11258" max="11258" width="2.375" style="290" customWidth="1"/>
    <col min="11259" max="11259" width="10.875" style="290" customWidth="1"/>
    <col min="11260" max="11260" width="2.375" style="290" customWidth="1"/>
    <col min="11261" max="11261" width="11.125" style="290" customWidth="1"/>
    <col min="11262" max="11262" width="1.875" style="290" customWidth="1"/>
    <col min="11263" max="11263" width="11" style="290" customWidth="1"/>
    <col min="11264" max="11264" width="0.75" style="290" customWidth="1"/>
    <col min="11265" max="11265" width="1.875" style="290" customWidth="1"/>
    <col min="11266" max="11266" width="11.875" style="290" bestFit="1" customWidth="1"/>
    <col min="11267" max="11267" width="15.25" style="290" bestFit="1" customWidth="1"/>
    <col min="11268" max="11268" width="5" style="290" customWidth="1"/>
    <col min="11269" max="11269" width="10.25" style="290" bestFit="1" customWidth="1"/>
    <col min="11270" max="11270" width="5" style="290" customWidth="1"/>
    <col min="11271" max="11271" width="10.25" style="290" bestFit="1" customWidth="1"/>
    <col min="11272" max="11274" width="9.125" style="290"/>
    <col min="11275" max="11275" width="10.25" style="290" bestFit="1" customWidth="1"/>
    <col min="11276" max="11504" width="9.125" style="290"/>
    <col min="11505" max="11505" width="3.75" style="290" customWidth="1"/>
    <col min="11506" max="11506" width="4.875" style="290" customWidth="1"/>
    <col min="11507" max="11507" width="5.25" style="290" customWidth="1"/>
    <col min="11508" max="11508" width="31.25" style="290" customWidth="1"/>
    <col min="11509" max="11509" width="7.75" style="290" customWidth="1"/>
    <col min="11510" max="11510" width="2.375" style="290" customWidth="1"/>
    <col min="11511" max="11511" width="11.375" style="290" customWidth="1"/>
    <col min="11512" max="11512" width="2.375" style="290" customWidth="1"/>
    <col min="11513" max="11513" width="11.375" style="290" customWidth="1"/>
    <col min="11514" max="11514" width="2.375" style="290" customWidth="1"/>
    <col min="11515" max="11515" width="10.875" style="290" customWidth="1"/>
    <col min="11516" max="11516" width="2.375" style="290" customWidth="1"/>
    <col min="11517" max="11517" width="11.125" style="290" customWidth="1"/>
    <col min="11518" max="11518" width="1.875" style="290" customWidth="1"/>
    <col min="11519" max="11519" width="11" style="290" customWidth="1"/>
    <col min="11520" max="11520" width="0.75" style="290" customWidth="1"/>
    <col min="11521" max="11521" width="1.875" style="290" customWidth="1"/>
    <col min="11522" max="11522" width="11.875" style="290" bestFit="1" customWidth="1"/>
    <col min="11523" max="11523" width="15.25" style="290" bestFit="1" customWidth="1"/>
    <col min="11524" max="11524" width="5" style="290" customWidth="1"/>
    <col min="11525" max="11525" width="10.25" style="290" bestFit="1" customWidth="1"/>
    <col min="11526" max="11526" width="5" style="290" customWidth="1"/>
    <col min="11527" max="11527" width="10.25" style="290" bestFit="1" customWidth="1"/>
    <col min="11528" max="11530" width="9.125" style="290"/>
    <col min="11531" max="11531" width="10.25" style="290" bestFit="1" customWidth="1"/>
    <col min="11532" max="11760" width="9.125" style="290"/>
    <col min="11761" max="11761" width="3.75" style="290" customWidth="1"/>
    <col min="11762" max="11762" width="4.875" style="290" customWidth="1"/>
    <col min="11763" max="11763" width="5.25" style="290" customWidth="1"/>
    <col min="11764" max="11764" width="31.25" style="290" customWidth="1"/>
    <col min="11765" max="11765" width="7.75" style="290" customWidth="1"/>
    <col min="11766" max="11766" width="2.375" style="290" customWidth="1"/>
    <col min="11767" max="11767" width="11.375" style="290" customWidth="1"/>
    <col min="11768" max="11768" width="2.375" style="290" customWidth="1"/>
    <col min="11769" max="11769" width="11.375" style="290" customWidth="1"/>
    <col min="11770" max="11770" width="2.375" style="290" customWidth="1"/>
    <col min="11771" max="11771" width="10.875" style="290" customWidth="1"/>
    <col min="11772" max="11772" width="2.375" style="290" customWidth="1"/>
    <col min="11773" max="11773" width="11.125" style="290" customWidth="1"/>
    <col min="11774" max="11774" width="1.875" style="290" customWidth="1"/>
    <col min="11775" max="11775" width="11" style="290" customWidth="1"/>
    <col min="11776" max="11776" width="0.75" style="290" customWidth="1"/>
    <col min="11777" max="11777" width="1.875" style="290" customWidth="1"/>
    <col min="11778" max="11778" width="11.875" style="290" bestFit="1" customWidth="1"/>
    <col min="11779" max="11779" width="15.25" style="290" bestFit="1" customWidth="1"/>
    <col min="11780" max="11780" width="5" style="290" customWidth="1"/>
    <col min="11781" max="11781" width="10.25" style="290" bestFit="1" customWidth="1"/>
    <col min="11782" max="11782" width="5" style="290" customWidth="1"/>
    <col min="11783" max="11783" width="10.25" style="290" bestFit="1" customWidth="1"/>
    <col min="11784" max="11786" width="9.125" style="290"/>
    <col min="11787" max="11787" width="10.25" style="290" bestFit="1" customWidth="1"/>
    <col min="11788" max="12016" width="9.125" style="290"/>
    <col min="12017" max="12017" width="3.75" style="290" customWidth="1"/>
    <col min="12018" max="12018" width="4.875" style="290" customWidth="1"/>
    <col min="12019" max="12019" width="5.25" style="290" customWidth="1"/>
    <col min="12020" max="12020" width="31.25" style="290" customWidth="1"/>
    <col min="12021" max="12021" width="7.75" style="290" customWidth="1"/>
    <col min="12022" max="12022" width="2.375" style="290" customWidth="1"/>
    <col min="12023" max="12023" width="11.375" style="290" customWidth="1"/>
    <col min="12024" max="12024" width="2.375" style="290" customWidth="1"/>
    <col min="12025" max="12025" width="11.375" style="290" customWidth="1"/>
    <col min="12026" max="12026" width="2.375" style="290" customWidth="1"/>
    <col min="12027" max="12027" width="10.875" style="290" customWidth="1"/>
    <col min="12028" max="12028" width="2.375" style="290" customWidth="1"/>
    <col min="12029" max="12029" width="11.125" style="290" customWidth="1"/>
    <col min="12030" max="12030" width="1.875" style="290" customWidth="1"/>
    <col min="12031" max="12031" width="11" style="290" customWidth="1"/>
    <col min="12032" max="12032" width="0.75" style="290" customWidth="1"/>
    <col min="12033" max="12033" width="1.875" style="290" customWidth="1"/>
    <col min="12034" max="12034" width="11.875" style="290" bestFit="1" customWidth="1"/>
    <col min="12035" max="12035" width="15.25" style="290" bestFit="1" customWidth="1"/>
    <col min="12036" max="12036" width="5" style="290" customWidth="1"/>
    <col min="12037" max="12037" width="10.25" style="290" bestFit="1" customWidth="1"/>
    <col min="12038" max="12038" width="5" style="290" customWidth="1"/>
    <col min="12039" max="12039" width="10.25" style="290" bestFit="1" customWidth="1"/>
    <col min="12040" max="12042" width="9.125" style="290"/>
    <col min="12043" max="12043" width="10.25" style="290" bestFit="1" customWidth="1"/>
    <col min="12044" max="12272" width="9.125" style="290"/>
    <col min="12273" max="12273" width="3.75" style="290" customWidth="1"/>
    <col min="12274" max="12274" width="4.875" style="290" customWidth="1"/>
    <col min="12275" max="12275" width="5.25" style="290" customWidth="1"/>
    <col min="12276" max="12276" width="31.25" style="290" customWidth="1"/>
    <col min="12277" max="12277" width="7.75" style="290" customWidth="1"/>
    <col min="12278" max="12278" width="2.375" style="290" customWidth="1"/>
    <col min="12279" max="12279" width="11.375" style="290" customWidth="1"/>
    <col min="12280" max="12280" width="2.375" style="290" customWidth="1"/>
    <col min="12281" max="12281" width="11.375" style="290" customWidth="1"/>
    <col min="12282" max="12282" width="2.375" style="290" customWidth="1"/>
    <col min="12283" max="12283" width="10.875" style="290" customWidth="1"/>
    <col min="12284" max="12284" width="2.375" style="290" customWidth="1"/>
    <col min="12285" max="12285" width="11.125" style="290" customWidth="1"/>
    <col min="12286" max="12286" width="1.875" style="290" customWidth="1"/>
    <col min="12287" max="12287" width="11" style="290" customWidth="1"/>
    <col min="12288" max="12288" width="0.75" style="290" customWidth="1"/>
    <col min="12289" max="12289" width="1.875" style="290" customWidth="1"/>
    <col min="12290" max="12290" width="11.875" style="290" bestFit="1" customWidth="1"/>
    <col min="12291" max="12291" width="15.25" style="290" bestFit="1" customWidth="1"/>
    <col min="12292" max="12292" width="5" style="290" customWidth="1"/>
    <col min="12293" max="12293" width="10.25" style="290" bestFit="1" customWidth="1"/>
    <col min="12294" max="12294" width="5" style="290" customWidth="1"/>
    <col min="12295" max="12295" width="10.25" style="290" bestFit="1" customWidth="1"/>
    <col min="12296" max="12298" width="9.125" style="290"/>
    <col min="12299" max="12299" width="10.25" style="290" bestFit="1" customWidth="1"/>
    <col min="12300" max="12528" width="9.125" style="290"/>
    <col min="12529" max="12529" width="3.75" style="290" customWidth="1"/>
    <col min="12530" max="12530" width="4.875" style="290" customWidth="1"/>
    <col min="12531" max="12531" width="5.25" style="290" customWidth="1"/>
    <col min="12532" max="12532" width="31.25" style="290" customWidth="1"/>
    <col min="12533" max="12533" width="7.75" style="290" customWidth="1"/>
    <col min="12534" max="12534" width="2.375" style="290" customWidth="1"/>
    <col min="12535" max="12535" width="11.375" style="290" customWidth="1"/>
    <col min="12536" max="12536" width="2.375" style="290" customWidth="1"/>
    <col min="12537" max="12537" width="11.375" style="290" customWidth="1"/>
    <col min="12538" max="12538" width="2.375" style="290" customWidth="1"/>
    <col min="12539" max="12539" width="10.875" style="290" customWidth="1"/>
    <col min="12540" max="12540" width="2.375" style="290" customWidth="1"/>
    <col min="12541" max="12541" width="11.125" style="290" customWidth="1"/>
    <col min="12542" max="12542" width="1.875" style="290" customWidth="1"/>
    <col min="12543" max="12543" width="11" style="290" customWidth="1"/>
    <col min="12544" max="12544" width="0.75" style="290" customWidth="1"/>
    <col min="12545" max="12545" width="1.875" style="290" customWidth="1"/>
    <col min="12546" max="12546" width="11.875" style="290" bestFit="1" customWidth="1"/>
    <col min="12547" max="12547" width="15.25" style="290" bestFit="1" customWidth="1"/>
    <col min="12548" max="12548" width="5" style="290" customWidth="1"/>
    <col min="12549" max="12549" width="10.25" style="290" bestFit="1" customWidth="1"/>
    <col min="12550" max="12550" width="5" style="290" customWidth="1"/>
    <col min="12551" max="12551" width="10.25" style="290" bestFit="1" customWidth="1"/>
    <col min="12552" max="12554" width="9.125" style="290"/>
    <col min="12555" max="12555" width="10.25" style="290" bestFit="1" customWidth="1"/>
    <col min="12556" max="12784" width="9.125" style="290"/>
    <col min="12785" max="12785" width="3.75" style="290" customWidth="1"/>
    <col min="12786" max="12786" width="4.875" style="290" customWidth="1"/>
    <col min="12787" max="12787" width="5.25" style="290" customWidth="1"/>
    <col min="12788" max="12788" width="31.25" style="290" customWidth="1"/>
    <col min="12789" max="12789" width="7.75" style="290" customWidth="1"/>
    <col min="12790" max="12790" width="2.375" style="290" customWidth="1"/>
    <col min="12791" max="12791" width="11.375" style="290" customWidth="1"/>
    <col min="12792" max="12792" width="2.375" style="290" customWidth="1"/>
    <col min="12793" max="12793" width="11.375" style="290" customWidth="1"/>
    <col min="12794" max="12794" width="2.375" style="290" customWidth="1"/>
    <col min="12795" max="12795" width="10.875" style="290" customWidth="1"/>
    <col min="12796" max="12796" width="2.375" style="290" customWidth="1"/>
    <col min="12797" max="12797" width="11.125" style="290" customWidth="1"/>
    <col min="12798" max="12798" width="1.875" style="290" customWidth="1"/>
    <col min="12799" max="12799" width="11" style="290" customWidth="1"/>
    <col min="12800" max="12800" width="0.75" style="290" customWidth="1"/>
    <col min="12801" max="12801" width="1.875" style="290" customWidth="1"/>
    <col min="12802" max="12802" width="11.875" style="290" bestFit="1" customWidth="1"/>
    <col min="12803" max="12803" width="15.25" style="290" bestFit="1" customWidth="1"/>
    <col min="12804" max="12804" width="5" style="290" customWidth="1"/>
    <col min="12805" max="12805" width="10.25" style="290" bestFit="1" customWidth="1"/>
    <col min="12806" max="12806" width="5" style="290" customWidth="1"/>
    <col min="12807" max="12807" width="10.25" style="290" bestFit="1" customWidth="1"/>
    <col min="12808" max="12810" width="9.125" style="290"/>
    <col min="12811" max="12811" width="10.25" style="290" bestFit="1" customWidth="1"/>
    <col min="12812" max="13040" width="9.125" style="290"/>
    <col min="13041" max="13041" width="3.75" style="290" customWidth="1"/>
    <col min="13042" max="13042" width="4.875" style="290" customWidth="1"/>
    <col min="13043" max="13043" width="5.25" style="290" customWidth="1"/>
    <col min="13044" max="13044" width="31.25" style="290" customWidth="1"/>
    <col min="13045" max="13045" width="7.75" style="290" customWidth="1"/>
    <col min="13046" max="13046" width="2.375" style="290" customWidth="1"/>
    <col min="13047" max="13047" width="11.375" style="290" customWidth="1"/>
    <col min="13048" max="13048" width="2.375" style="290" customWidth="1"/>
    <col min="13049" max="13049" width="11.375" style="290" customWidth="1"/>
    <col min="13050" max="13050" width="2.375" style="290" customWidth="1"/>
    <col min="13051" max="13051" width="10.875" style="290" customWidth="1"/>
    <col min="13052" max="13052" width="2.375" style="290" customWidth="1"/>
    <col min="13053" max="13053" width="11.125" style="290" customWidth="1"/>
    <col min="13054" max="13054" width="1.875" style="290" customWidth="1"/>
    <col min="13055" max="13055" width="11" style="290" customWidth="1"/>
    <col min="13056" max="13056" width="0.75" style="290" customWidth="1"/>
    <col min="13057" max="13057" width="1.875" style="290" customWidth="1"/>
    <col min="13058" max="13058" width="11.875" style="290" bestFit="1" customWidth="1"/>
    <col min="13059" max="13059" width="15.25" style="290" bestFit="1" customWidth="1"/>
    <col min="13060" max="13060" width="5" style="290" customWidth="1"/>
    <col min="13061" max="13061" width="10.25" style="290" bestFit="1" customWidth="1"/>
    <col min="13062" max="13062" width="5" style="290" customWidth="1"/>
    <col min="13063" max="13063" width="10.25" style="290" bestFit="1" customWidth="1"/>
    <col min="13064" max="13066" width="9.125" style="290"/>
    <col min="13067" max="13067" width="10.25" style="290" bestFit="1" customWidth="1"/>
    <col min="13068" max="13296" width="9.125" style="290"/>
    <col min="13297" max="13297" width="3.75" style="290" customWidth="1"/>
    <col min="13298" max="13298" width="4.875" style="290" customWidth="1"/>
    <col min="13299" max="13299" width="5.25" style="290" customWidth="1"/>
    <col min="13300" max="13300" width="31.25" style="290" customWidth="1"/>
    <col min="13301" max="13301" width="7.75" style="290" customWidth="1"/>
    <col min="13302" max="13302" width="2.375" style="290" customWidth="1"/>
    <col min="13303" max="13303" width="11.375" style="290" customWidth="1"/>
    <col min="13304" max="13304" width="2.375" style="290" customWidth="1"/>
    <col min="13305" max="13305" width="11.375" style="290" customWidth="1"/>
    <col min="13306" max="13306" width="2.375" style="290" customWidth="1"/>
    <col min="13307" max="13307" width="10.875" style="290" customWidth="1"/>
    <col min="13308" max="13308" width="2.375" style="290" customWidth="1"/>
    <col min="13309" max="13309" width="11.125" style="290" customWidth="1"/>
    <col min="13310" max="13310" width="1.875" style="290" customWidth="1"/>
    <col min="13311" max="13311" width="11" style="290" customWidth="1"/>
    <col min="13312" max="13312" width="0.75" style="290" customWidth="1"/>
    <col min="13313" max="13313" width="1.875" style="290" customWidth="1"/>
    <col min="13314" max="13314" width="11.875" style="290" bestFit="1" customWidth="1"/>
    <col min="13315" max="13315" width="15.25" style="290" bestFit="1" customWidth="1"/>
    <col min="13316" max="13316" width="5" style="290" customWidth="1"/>
    <col min="13317" max="13317" width="10.25" style="290" bestFit="1" customWidth="1"/>
    <col min="13318" max="13318" width="5" style="290" customWidth="1"/>
    <col min="13319" max="13319" width="10.25" style="290" bestFit="1" customWidth="1"/>
    <col min="13320" max="13322" width="9.125" style="290"/>
    <col min="13323" max="13323" width="10.25" style="290" bestFit="1" customWidth="1"/>
    <col min="13324" max="13552" width="9.125" style="290"/>
    <col min="13553" max="13553" width="3.75" style="290" customWidth="1"/>
    <col min="13554" max="13554" width="4.875" style="290" customWidth="1"/>
    <col min="13555" max="13555" width="5.25" style="290" customWidth="1"/>
    <col min="13556" max="13556" width="31.25" style="290" customWidth="1"/>
    <col min="13557" max="13557" width="7.75" style="290" customWidth="1"/>
    <col min="13558" max="13558" width="2.375" style="290" customWidth="1"/>
    <col min="13559" max="13559" width="11.375" style="290" customWidth="1"/>
    <col min="13560" max="13560" width="2.375" style="290" customWidth="1"/>
    <col min="13561" max="13561" width="11.375" style="290" customWidth="1"/>
    <col min="13562" max="13562" width="2.375" style="290" customWidth="1"/>
    <col min="13563" max="13563" width="10.875" style="290" customWidth="1"/>
    <col min="13564" max="13564" width="2.375" style="290" customWidth="1"/>
    <col min="13565" max="13565" width="11.125" style="290" customWidth="1"/>
    <col min="13566" max="13566" width="1.875" style="290" customWidth="1"/>
    <col min="13567" max="13567" width="11" style="290" customWidth="1"/>
    <col min="13568" max="13568" width="0.75" style="290" customWidth="1"/>
    <col min="13569" max="13569" width="1.875" style="290" customWidth="1"/>
    <col min="13570" max="13570" width="11.875" style="290" bestFit="1" customWidth="1"/>
    <col min="13571" max="13571" width="15.25" style="290" bestFit="1" customWidth="1"/>
    <col min="13572" max="13572" width="5" style="290" customWidth="1"/>
    <col min="13573" max="13573" width="10.25" style="290" bestFit="1" customWidth="1"/>
    <col min="13574" max="13574" width="5" style="290" customWidth="1"/>
    <col min="13575" max="13575" width="10.25" style="290" bestFit="1" customWidth="1"/>
    <col min="13576" max="13578" width="9.125" style="290"/>
    <col min="13579" max="13579" width="10.25" style="290" bestFit="1" customWidth="1"/>
    <col min="13580" max="13808" width="9.125" style="290"/>
    <col min="13809" max="13809" width="3.75" style="290" customWidth="1"/>
    <col min="13810" max="13810" width="4.875" style="290" customWidth="1"/>
    <col min="13811" max="13811" width="5.25" style="290" customWidth="1"/>
    <col min="13812" max="13812" width="31.25" style="290" customWidth="1"/>
    <col min="13813" max="13813" width="7.75" style="290" customWidth="1"/>
    <col min="13814" max="13814" width="2.375" style="290" customWidth="1"/>
    <col min="13815" max="13815" width="11.375" style="290" customWidth="1"/>
    <col min="13816" max="13816" width="2.375" style="290" customWidth="1"/>
    <col min="13817" max="13817" width="11.375" style="290" customWidth="1"/>
    <col min="13818" max="13818" width="2.375" style="290" customWidth="1"/>
    <col min="13819" max="13819" width="10.875" style="290" customWidth="1"/>
    <col min="13820" max="13820" width="2.375" style="290" customWidth="1"/>
    <col min="13821" max="13821" width="11.125" style="290" customWidth="1"/>
    <col min="13822" max="13822" width="1.875" style="290" customWidth="1"/>
    <col min="13823" max="13823" width="11" style="290" customWidth="1"/>
    <col min="13824" max="13824" width="0.75" style="290" customWidth="1"/>
    <col min="13825" max="13825" width="1.875" style="290" customWidth="1"/>
    <col min="13826" max="13826" width="11.875" style="290" bestFit="1" customWidth="1"/>
    <col min="13827" max="13827" width="15.25" style="290" bestFit="1" customWidth="1"/>
    <col min="13828" max="13828" width="5" style="290" customWidth="1"/>
    <col min="13829" max="13829" width="10.25" style="290" bestFit="1" customWidth="1"/>
    <col min="13830" max="13830" width="5" style="290" customWidth="1"/>
    <col min="13831" max="13831" width="10.25" style="290" bestFit="1" customWidth="1"/>
    <col min="13832" max="13834" width="9.125" style="290"/>
    <col min="13835" max="13835" width="10.25" style="290" bestFit="1" customWidth="1"/>
    <col min="13836" max="14064" width="9.125" style="290"/>
    <col min="14065" max="14065" width="3.75" style="290" customWidth="1"/>
    <col min="14066" max="14066" width="4.875" style="290" customWidth="1"/>
    <col min="14067" max="14067" width="5.25" style="290" customWidth="1"/>
    <col min="14068" max="14068" width="31.25" style="290" customWidth="1"/>
    <col min="14069" max="14069" width="7.75" style="290" customWidth="1"/>
    <col min="14070" max="14070" width="2.375" style="290" customWidth="1"/>
    <col min="14071" max="14071" width="11.375" style="290" customWidth="1"/>
    <col min="14072" max="14072" width="2.375" style="290" customWidth="1"/>
    <col min="14073" max="14073" width="11.375" style="290" customWidth="1"/>
    <col min="14074" max="14074" width="2.375" style="290" customWidth="1"/>
    <col min="14075" max="14075" width="10.875" style="290" customWidth="1"/>
    <col min="14076" max="14076" width="2.375" style="290" customWidth="1"/>
    <col min="14077" max="14077" width="11.125" style="290" customWidth="1"/>
    <col min="14078" max="14078" width="1.875" style="290" customWidth="1"/>
    <col min="14079" max="14079" width="11" style="290" customWidth="1"/>
    <col min="14080" max="14080" width="0.75" style="290" customWidth="1"/>
    <col min="14081" max="14081" width="1.875" style="290" customWidth="1"/>
    <col min="14082" max="14082" width="11.875" style="290" bestFit="1" customWidth="1"/>
    <col min="14083" max="14083" width="15.25" style="290" bestFit="1" customWidth="1"/>
    <col min="14084" max="14084" width="5" style="290" customWidth="1"/>
    <col min="14085" max="14085" width="10.25" style="290" bestFit="1" customWidth="1"/>
    <col min="14086" max="14086" width="5" style="290" customWidth="1"/>
    <col min="14087" max="14087" width="10.25" style="290" bestFit="1" customWidth="1"/>
    <col min="14088" max="14090" width="9.125" style="290"/>
    <col min="14091" max="14091" width="10.25" style="290" bestFit="1" customWidth="1"/>
    <col min="14092" max="14320" width="9.125" style="290"/>
    <col min="14321" max="14321" width="3.75" style="290" customWidth="1"/>
    <col min="14322" max="14322" width="4.875" style="290" customWidth="1"/>
    <col min="14323" max="14323" width="5.25" style="290" customWidth="1"/>
    <col min="14324" max="14324" width="31.25" style="290" customWidth="1"/>
    <col min="14325" max="14325" width="7.75" style="290" customWidth="1"/>
    <col min="14326" max="14326" width="2.375" style="290" customWidth="1"/>
    <col min="14327" max="14327" width="11.375" style="290" customWidth="1"/>
    <col min="14328" max="14328" width="2.375" style="290" customWidth="1"/>
    <col min="14329" max="14329" width="11.375" style="290" customWidth="1"/>
    <col min="14330" max="14330" width="2.375" style="290" customWidth="1"/>
    <col min="14331" max="14331" width="10.875" style="290" customWidth="1"/>
    <col min="14332" max="14332" width="2.375" style="290" customWidth="1"/>
    <col min="14333" max="14333" width="11.125" style="290" customWidth="1"/>
    <col min="14334" max="14334" width="1.875" style="290" customWidth="1"/>
    <col min="14335" max="14335" width="11" style="290" customWidth="1"/>
    <col min="14336" max="14336" width="0.75" style="290" customWidth="1"/>
    <col min="14337" max="14337" width="1.875" style="290" customWidth="1"/>
    <col min="14338" max="14338" width="11.875" style="290" bestFit="1" customWidth="1"/>
    <col min="14339" max="14339" width="15.25" style="290" bestFit="1" customWidth="1"/>
    <col min="14340" max="14340" width="5" style="290" customWidth="1"/>
    <col min="14341" max="14341" width="10.25" style="290" bestFit="1" customWidth="1"/>
    <col min="14342" max="14342" width="5" style="290" customWidth="1"/>
    <col min="14343" max="14343" width="10.25" style="290" bestFit="1" customWidth="1"/>
    <col min="14344" max="14346" width="9.125" style="290"/>
    <col min="14347" max="14347" width="10.25" style="290" bestFit="1" customWidth="1"/>
    <col min="14348" max="14576" width="9.125" style="290"/>
    <col min="14577" max="14577" width="3.75" style="290" customWidth="1"/>
    <col min="14578" max="14578" width="4.875" style="290" customWidth="1"/>
    <col min="14579" max="14579" width="5.25" style="290" customWidth="1"/>
    <col min="14580" max="14580" width="31.25" style="290" customWidth="1"/>
    <col min="14581" max="14581" width="7.75" style="290" customWidth="1"/>
    <col min="14582" max="14582" width="2.375" style="290" customWidth="1"/>
    <col min="14583" max="14583" width="11.375" style="290" customWidth="1"/>
    <col min="14584" max="14584" width="2.375" style="290" customWidth="1"/>
    <col min="14585" max="14585" width="11.375" style="290" customWidth="1"/>
    <col min="14586" max="14586" width="2.375" style="290" customWidth="1"/>
    <col min="14587" max="14587" width="10.875" style="290" customWidth="1"/>
    <col min="14588" max="14588" width="2.375" style="290" customWidth="1"/>
    <col min="14589" max="14589" width="11.125" style="290" customWidth="1"/>
    <col min="14590" max="14590" width="1.875" style="290" customWidth="1"/>
    <col min="14591" max="14591" width="11" style="290" customWidth="1"/>
    <col min="14592" max="14592" width="0.75" style="290" customWidth="1"/>
    <col min="14593" max="14593" width="1.875" style="290" customWidth="1"/>
    <col min="14594" max="14594" width="11.875" style="290" bestFit="1" customWidth="1"/>
    <col min="14595" max="14595" width="15.25" style="290" bestFit="1" customWidth="1"/>
    <col min="14596" max="14596" width="5" style="290" customWidth="1"/>
    <col min="14597" max="14597" width="10.25" style="290" bestFit="1" customWidth="1"/>
    <col min="14598" max="14598" width="5" style="290" customWidth="1"/>
    <col min="14599" max="14599" width="10.25" style="290" bestFit="1" customWidth="1"/>
    <col min="14600" max="14602" width="9.125" style="290"/>
    <col min="14603" max="14603" width="10.25" style="290" bestFit="1" customWidth="1"/>
    <col min="14604" max="14832" width="9.125" style="290"/>
    <col min="14833" max="14833" width="3.75" style="290" customWidth="1"/>
    <col min="14834" max="14834" width="4.875" style="290" customWidth="1"/>
    <col min="14835" max="14835" width="5.25" style="290" customWidth="1"/>
    <col min="14836" max="14836" width="31.25" style="290" customWidth="1"/>
    <col min="14837" max="14837" width="7.75" style="290" customWidth="1"/>
    <col min="14838" max="14838" width="2.375" style="290" customWidth="1"/>
    <col min="14839" max="14839" width="11.375" style="290" customWidth="1"/>
    <col min="14840" max="14840" width="2.375" style="290" customWidth="1"/>
    <col min="14841" max="14841" width="11.375" style="290" customWidth="1"/>
    <col min="14842" max="14842" width="2.375" style="290" customWidth="1"/>
    <col min="14843" max="14843" width="10.875" style="290" customWidth="1"/>
    <col min="14844" max="14844" width="2.375" style="290" customWidth="1"/>
    <col min="14845" max="14845" width="11.125" style="290" customWidth="1"/>
    <col min="14846" max="14846" width="1.875" style="290" customWidth="1"/>
    <col min="14847" max="14847" width="11" style="290" customWidth="1"/>
    <col min="14848" max="14848" width="0.75" style="290" customWidth="1"/>
    <col min="14849" max="14849" width="1.875" style="290" customWidth="1"/>
    <col min="14850" max="14850" width="11.875" style="290" bestFit="1" customWidth="1"/>
    <col min="14851" max="14851" width="15.25" style="290" bestFit="1" customWidth="1"/>
    <col min="14852" max="14852" width="5" style="290" customWidth="1"/>
    <col min="14853" max="14853" width="10.25" style="290" bestFit="1" customWidth="1"/>
    <col min="14854" max="14854" width="5" style="290" customWidth="1"/>
    <col min="14855" max="14855" width="10.25" style="290" bestFit="1" customWidth="1"/>
    <col min="14856" max="14858" width="9.125" style="290"/>
    <col min="14859" max="14859" width="10.25" style="290" bestFit="1" customWidth="1"/>
    <col min="14860" max="15088" width="9.125" style="290"/>
    <col min="15089" max="15089" width="3.75" style="290" customWidth="1"/>
    <col min="15090" max="15090" width="4.875" style="290" customWidth="1"/>
    <col min="15091" max="15091" width="5.25" style="290" customWidth="1"/>
    <col min="15092" max="15092" width="31.25" style="290" customWidth="1"/>
    <col min="15093" max="15093" width="7.75" style="290" customWidth="1"/>
    <col min="15094" max="15094" width="2.375" style="290" customWidth="1"/>
    <col min="15095" max="15095" width="11.375" style="290" customWidth="1"/>
    <col min="15096" max="15096" width="2.375" style="290" customWidth="1"/>
    <col min="15097" max="15097" width="11.375" style="290" customWidth="1"/>
    <col min="15098" max="15098" width="2.375" style="290" customWidth="1"/>
    <col min="15099" max="15099" width="10.875" style="290" customWidth="1"/>
    <col min="15100" max="15100" width="2.375" style="290" customWidth="1"/>
    <col min="15101" max="15101" width="11.125" style="290" customWidth="1"/>
    <col min="15102" max="15102" width="1.875" style="290" customWidth="1"/>
    <col min="15103" max="15103" width="11" style="290" customWidth="1"/>
    <col min="15104" max="15104" width="0.75" style="290" customWidth="1"/>
    <col min="15105" max="15105" width="1.875" style="290" customWidth="1"/>
    <col min="15106" max="15106" width="11.875" style="290" bestFit="1" customWidth="1"/>
    <col min="15107" max="15107" width="15.25" style="290" bestFit="1" customWidth="1"/>
    <col min="15108" max="15108" width="5" style="290" customWidth="1"/>
    <col min="15109" max="15109" width="10.25" style="290" bestFit="1" customWidth="1"/>
    <col min="15110" max="15110" width="5" style="290" customWidth="1"/>
    <col min="15111" max="15111" width="10.25" style="290" bestFit="1" customWidth="1"/>
    <col min="15112" max="15114" width="9.125" style="290"/>
    <col min="15115" max="15115" width="10.25" style="290" bestFit="1" customWidth="1"/>
    <col min="15116" max="15344" width="9.125" style="290"/>
    <col min="15345" max="15345" width="3.75" style="290" customWidth="1"/>
    <col min="15346" max="15346" width="4.875" style="290" customWidth="1"/>
    <col min="15347" max="15347" width="5.25" style="290" customWidth="1"/>
    <col min="15348" max="15348" width="31.25" style="290" customWidth="1"/>
    <col min="15349" max="15349" width="7.75" style="290" customWidth="1"/>
    <col min="15350" max="15350" width="2.375" style="290" customWidth="1"/>
    <col min="15351" max="15351" width="11.375" style="290" customWidth="1"/>
    <col min="15352" max="15352" width="2.375" style="290" customWidth="1"/>
    <col min="15353" max="15353" width="11.375" style="290" customWidth="1"/>
    <col min="15354" max="15354" width="2.375" style="290" customWidth="1"/>
    <col min="15355" max="15355" width="10.875" style="290" customWidth="1"/>
    <col min="15356" max="15356" width="2.375" style="290" customWidth="1"/>
    <col min="15357" max="15357" width="11.125" style="290" customWidth="1"/>
    <col min="15358" max="15358" width="1.875" style="290" customWidth="1"/>
    <col min="15359" max="15359" width="11" style="290" customWidth="1"/>
    <col min="15360" max="15360" width="0.75" style="290" customWidth="1"/>
    <col min="15361" max="15361" width="1.875" style="290" customWidth="1"/>
    <col min="15362" max="15362" width="11.875" style="290" bestFit="1" customWidth="1"/>
    <col min="15363" max="15363" width="15.25" style="290" bestFit="1" customWidth="1"/>
    <col min="15364" max="15364" width="5" style="290" customWidth="1"/>
    <col min="15365" max="15365" width="10.25" style="290" bestFit="1" customWidth="1"/>
    <col min="15366" max="15366" width="5" style="290" customWidth="1"/>
    <col min="15367" max="15367" width="10.25" style="290" bestFit="1" customWidth="1"/>
    <col min="15368" max="15370" width="9.125" style="290"/>
    <col min="15371" max="15371" width="10.25" style="290" bestFit="1" customWidth="1"/>
    <col min="15372" max="15600" width="9.125" style="290"/>
    <col min="15601" max="15601" width="3.75" style="290" customWidth="1"/>
    <col min="15602" max="15602" width="4.875" style="290" customWidth="1"/>
    <col min="15603" max="15603" width="5.25" style="290" customWidth="1"/>
    <col min="15604" max="15604" width="31.25" style="290" customWidth="1"/>
    <col min="15605" max="15605" width="7.75" style="290" customWidth="1"/>
    <col min="15606" max="15606" width="2.375" style="290" customWidth="1"/>
    <col min="15607" max="15607" width="11.375" style="290" customWidth="1"/>
    <col min="15608" max="15608" width="2.375" style="290" customWidth="1"/>
    <col min="15609" max="15609" width="11.375" style="290" customWidth="1"/>
    <col min="15610" max="15610" width="2.375" style="290" customWidth="1"/>
    <col min="15611" max="15611" width="10.875" style="290" customWidth="1"/>
    <col min="15612" max="15612" width="2.375" style="290" customWidth="1"/>
    <col min="15613" max="15613" width="11.125" style="290" customWidth="1"/>
    <col min="15614" max="15614" width="1.875" style="290" customWidth="1"/>
    <col min="15615" max="15615" width="11" style="290" customWidth="1"/>
    <col min="15616" max="15616" width="0.75" style="290" customWidth="1"/>
    <col min="15617" max="15617" width="1.875" style="290" customWidth="1"/>
    <col min="15618" max="15618" width="11.875" style="290" bestFit="1" customWidth="1"/>
    <col min="15619" max="15619" width="15.25" style="290" bestFit="1" customWidth="1"/>
    <col min="15620" max="15620" width="5" style="290" customWidth="1"/>
    <col min="15621" max="15621" width="10.25" style="290" bestFit="1" customWidth="1"/>
    <col min="15622" max="15622" width="5" style="290" customWidth="1"/>
    <col min="15623" max="15623" width="10.25" style="290" bestFit="1" customWidth="1"/>
    <col min="15624" max="15626" width="9.125" style="290"/>
    <col min="15627" max="15627" width="10.25" style="290" bestFit="1" customWidth="1"/>
    <col min="15628" max="15856" width="9.125" style="290"/>
    <col min="15857" max="15857" width="3.75" style="290" customWidth="1"/>
    <col min="15858" max="15858" width="4.875" style="290" customWidth="1"/>
    <col min="15859" max="15859" width="5.25" style="290" customWidth="1"/>
    <col min="15860" max="15860" width="31.25" style="290" customWidth="1"/>
    <col min="15861" max="15861" width="7.75" style="290" customWidth="1"/>
    <col min="15862" max="15862" width="2.375" style="290" customWidth="1"/>
    <col min="15863" max="15863" width="11.375" style="290" customWidth="1"/>
    <col min="15864" max="15864" width="2.375" style="290" customWidth="1"/>
    <col min="15865" max="15865" width="11.375" style="290" customWidth="1"/>
    <col min="15866" max="15866" width="2.375" style="290" customWidth="1"/>
    <col min="15867" max="15867" width="10.875" style="290" customWidth="1"/>
    <col min="15868" max="15868" width="2.375" style="290" customWidth="1"/>
    <col min="15869" max="15869" width="11.125" style="290" customWidth="1"/>
    <col min="15870" max="15870" width="1.875" style="290" customWidth="1"/>
    <col min="15871" max="15871" width="11" style="290" customWidth="1"/>
    <col min="15872" max="15872" width="0.75" style="290" customWidth="1"/>
    <col min="15873" max="15873" width="1.875" style="290" customWidth="1"/>
    <col min="15874" max="15874" width="11.875" style="290" bestFit="1" customWidth="1"/>
    <col min="15875" max="15875" width="15.25" style="290" bestFit="1" customWidth="1"/>
    <col min="15876" max="15876" width="5" style="290" customWidth="1"/>
    <col min="15877" max="15877" width="10.25" style="290" bestFit="1" customWidth="1"/>
    <col min="15878" max="15878" width="5" style="290" customWidth="1"/>
    <col min="15879" max="15879" width="10.25" style="290" bestFit="1" customWidth="1"/>
    <col min="15880" max="15882" width="9.125" style="290"/>
    <col min="15883" max="15883" width="10.25" style="290" bestFit="1" customWidth="1"/>
    <col min="15884" max="16112" width="9.125" style="290"/>
    <col min="16113" max="16113" width="3.75" style="290" customWidth="1"/>
    <col min="16114" max="16114" width="4.875" style="290" customWidth="1"/>
    <col min="16115" max="16115" width="5.25" style="290" customWidth="1"/>
    <col min="16116" max="16116" width="31.25" style="290" customWidth="1"/>
    <col min="16117" max="16117" width="7.75" style="290" customWidth="1"/>
    <col min="16118" max="16118" width="2.375" style="290" customWidth="1"/>
    <col min="16119" max="16119" width="11.375" style="290" customWidth="1"/>
    <col min="16120" max="16120" width="2.375" style="290" customWidth="1"/>
    <col min="16121" max="16121" width="11.375" style="290" customWidth="1"/>
    <col min="16122" max="16122" width="2.375" style="290" customWidth="1"/>
    <col min="16123" max="16123" width="10.875" style="290" customWidth="1"/>
    <col min="16124" max="16124" width="2.375" style="290" customWidth="1"/>
    <col min="16125" max="16125" width="11.125" style="290" customWidth="1"/>
    <col min="16126" max="16126" width="1.875" style="290" customWidth="1"/>
    <col min="16127" max="16127" width="11" style="290" customWidth="1"/>
    <col min="16128" max="16128" width="0.75" style="290" customWidth="1"/>
    <col min="16129" max="16129" width="1.875" style="290" customWidth="1"/>
    <col min="16130" max="16130" width="11.875" style="290" bestFit="1" customWidth="1"/>
    <col min="16131" max="16131" width="15.25" style="290" bestFit="1" customWidth="1"/>
    <col min="16132" max="16132" width="5" style="290" customWidth="1"/>
    <col min="16133" max="16133" width="10.25" style="290" bestFit="1" customWidth="1"/>
    <col min="16134" max="16134" width="5" style="290" customWidth="1"/>
    <col min="16135" max="16135" width="10.25" style="290" bestFit="1" customWidth="1"/>
    <col min="16136" max="16138" width="9.125" style="290"/>
    <col min="16139" max="16139" width="10.25" style="290" bestFit="1" customWidth="1"/>
    <col min="16140" max="16367" width="9.125" style="290"/>
    <col min="16368" max="16384" width="9" style="290" customWidth="1"/>
  </cols>
  <sheetData>
    <row r="1" spans="1:15" s="271" customFormat="1" ht="21" x14ac:dyDescent="0.5">
      <c r="A1" s="740" t="str">
        <f>عنوان!A1</f>
        <v>شرکت پیمانکاری x</v>
      </c>
      <c r="B1" s="740"/>
      <c r="C1" s="740"/>
      <c r="D1" s="740"/>
      <c r="E1" s="740"/>
      <c r="F1" s="740"/>
      <c r="G1" s="740"/>
      <c r="H1" s="740"/>
      <c r="I1" s="740"/>
      <c r="J1" s="740"/>
      <c r="K1" s="740"/>
      <c r="L1" s="740"/>
      <c r="M1" s="740"/>
      <c r="N1" s="740"/>
      <c r="O1" s="740"/>
    </row>
    <row r="2" spans="1:15" s="271" customFormat="1" ht="21" x14ac:dyDescent="0.5">
      <c r="A2" s="741" t="str">
        <f>عنوان!A6</f>
        <v>يادداشتهاي توضيحي صورت هاي مالي</v>
      </c>
      <c r="B2" s="741"/>
      <c r="C2" s="741"/>
      <c r="D2" s="741"/>
      <c r="E2" s="741"/>
      <c r="F2" s="741"/>
      <c r="G2" s="741"/>
      <c r="H2" s="741"/>
      <c r="I2" s="741"/>
      <c r="J2" s="741"/>
      <c r="K2" s="741"/>
      <c r="L2" s="741"/>
      <c r="M2" s="741"/>
      <c r="N2" s="741"/>
      <c r="O2" s="741"/>
    </row>
    <row r="3" spans="1:15" s="271" customFormat="1" ht="21" x14ac:dyDescent="0.5">
      <c r="A3" s="640" t="str">
        <f>عنوان!A3</f>
        <v>سال مالي منتهی به 29 اسفند 1402</v>
      </c>
      <c r="B3" s="640"/>
      <c r="C3" s="640"/>
      <c r="D3" s="640"/>
      <c r="E3" s="640"/>
      <c r="F3" s="640"/>
      <c r="G3" s="640"/>
      <c r="H3" s="640"/>
      <c r="I3" s="640"/>
      <c r="J3" s="640"/>
      <c r="K3" s="640"/>
      <c r="L3" s="640"/>
      <c r="M3" s="640"/>
      <c r="N3" s="640"/>
      <c r="O3" s="640"/>
    </row>
    <row r="4" spans="1:15" s="429" customFormat="1" x14ac:dyDescent="0.45">
      <c r="A4" s="298" t="s">
        <v>675</v>
      </c>
      <c r="B4" s="782" t="s">
        <v>676</v>
      </c>
      <c r="C4" s="782"/>
      <c r="D4" s="782"/>
      <c r="E4" s="782"/>
      <c r="F4" s="782"/>
      <c r="G4" s="782"/>
      <c r="H4" s="782"/>
      <c r="I4" s="782"/>
      <c r="J4" s="782"/>
      <c r="K4" s="782"/>
      <c r="L4" s="782"/>
      <c r="M4" s="782"/>
      <c r="N4" s="782"/>
      <c r="O4" s="782"/>
    </row>
    <row r="5" spans="1:15" s="336" customFormat="1" ht="15.75" x14ac:dyDescent="0.2">
      <c r="A5" s="340"/>
      <c r="C5" s="335"/>
      <c r="E5" s="335"/>
      <c r="L5" s="382" t="s">
        <v>368</v>
      </c>
      <c r="M5" s="343"/>
      <c r="N5" s="382" t="s">
        <v>369</v>
      </c>
      <c r="O5" s="343"/>
    </row>
    <row r="6" spans="1:15" s="348" customFormat="1" ht="14.25" x14ac:dyDescent="0.2">
      <c r="A6" s="347"/>
      <c r="L6" s="285" t="s">
        <v>32</v>
      </c>
      <c r="N6" s="285" t="s">
        <v>32</v>
      </c>
    </row>
    <row r="7" spans="1:15" s="348" customFormat="1" ht="14.25" x14ac:dyDescent="0.2">
      <c r="A7" s="347"/>
      <c r="L7" s="285"/>
      <c r="N7" s="285"/>
    </row>
    <row r="8" spans="1:15" ht="14.45" customHeight="1" thickBot="1" x14ac:dyDescent="0.25">
      <c r="B8" s="719" t="s">
        <v>677</v>
      </c>
      <c r="C8" s="719"/>
      <c r="D8" s="719"/>
      <c r="E8" s="719"/>
      <c r="F8" s="719"/>
      <c r="G8" s="719"/>
      <c r="H8" s="719"/>
      <c r="I8" s="719"/>
      <c r="J8" s="719"/>
      <c r="L8" s="430"/>
      <c r="N8" s="430"/>
      <c r="O8" s="291"/>
    </row>
    <row r="9" spans="1:15" ht="14.45" customHeight="1" thickTop="1" x14ac:dyDescent="0.2">
      <c r="B9" s="211"/>
      <c r="C9" s="211"/>
      <c r="D9" s="211"/>
      <c r="E9" s="211"/>
      <c r="F9" s="211"/>
      <c r="G9" s="211"/>
      <c r="H9" s="211"/>
      <c r="I9" s="211"/>
      <c r="J9" s="211"/>
      <c r="O9" s="291"/>
    </row>
    <row r="10" spans="1:15" ht="14.45" customHeight="1" x14ac:dyDescent="0.2">
      <c r="B10" s="211"/>
      <c r="C10" s="211"/>
      <c r="D10" s="211"/>
      <c r="E10" s="211"/>
      <c r="F10" s="211"/>
      <c r="G10" s="211"/>
      <c r="H10" s="211"/>
      <c r="I10" s="211"/>
      <c r="J10" s="211"/>
      <c r="O10" s="291"/>
    </row>
    <row r="11" spans="1:15" s="429" customFormat="1" x14ac:dyDescent="0.45">
      <c r="A11" s="298" t="s">
        <v>678</v>
      </c>
      <c r="B11" s="782" t="s">
        <v>679</v>
      </c>
      <c r="C11" s="782"/>
      <c r="D11" s="782"/>
      <c r="E11" s="782"/>
      <c r="F11" s="782"/>
      <c r="G11" s="782"/>
      <c r="H11" s="782"/>
      <c r="I11" s="782"/>
      <c r="J11" s="782"/>
      <c r="K11" s="782"/>
      <c r="L11" s="782"/>
      <c r="M11" s="782"/>
      <c r="N11" s="782"/>
      <c r="O11" s="782"/>
    </row>
    <row r="12" spans="1:15" s="429" customFormat="1" x14ac:dyDescent="0.45">
      <c r="A12" s="298"/>
      <c r="B12" s="782"/>
      <c r="C12" s="782"/>
      <c r="D12" s="782"/>
      <c r="E12" s="782"/>
      <c r="F12" s="782"/>
      <c r="G12" s="782"/>
      <c r="H12" s="782"/>
      <c r="I12" s="782"/>
      <c r="J12" s="782"/>
      <c r="K12" s="782"/>
      <c r="L12" s="782"/>
      <c r="M12" s="782"/>
      <c r="N12" s="782"/>
      <c r="O12" s="782"/>
    </row>
    <row r="13" spans="1:15" x14ac:dyDescent="0.2">
      <c r="D13" s="739"/>
      <c r="E13" s="739"/>
      <c r="F13" s="739"/>
    </row>
    <row r="16" spans="1:15" s="271" customFormat="1" ht="19.5" x14ac:dyDescent="0.5">
      <c r="A16" s="273" t="s">
        <v>680</v>
      </c>
      <c r="B16" s="783" t="s">
        <v>681</v>
      </c>
      <c r="C16" s="783"/>
      <c r="D16" s="783"/>
      <c r="E16" s="783"/>
      <c r="F16" s="783"/>
      <c r="G16" s="783"/>
      <c r="H16" s="783"/>
      <c r="I16" s="783"/>
      <c r="J16" s="783"/>
      <c r="K16" s="783"/>
      <c r="L16" s="783"/>
      <c r="M16" s="783"/>
      <c r="N16" s="783"/>
    </row>
    <row r="17" spans="1:15" s="429" customFormat="1" ht="49.15" customHeight="1" x14ac:dyDescent="0.45">
      <c r="A17" s="670" t="s">
        <v>682</v>
      </c>
      <c r="B17" s="670"/>
      <c r="C17" s="670"/>
      <c r="D17" s="670"/>
      <c r="E17" s="670"/>
      <c r="F17" s="670"/>
      <c r="G17" s="670"/>
      <c r="H17" s="670"/>
      <c r="I17" s="670"/>
      <c r="J17" s="670"/>
      <c r="K17" s="670"/>
      <c r="L17" s="670"/>
      <c r="M17" s="670"/>
      <c r="N17" s="670"/>
      <c r="O17" s="670"/>
    </row>
    <row r="18" spans="1:15" s="429" customFormat="1" ht="16.899999999999999" customHeight="1" x14ac:dyDescent="0.45">
      <c r="A18" s="381"/>
      <c r="B18" s="784"/>
      <c r="C18" s="784"/>
      <c r="D18" s="784"/>
      <c r="E18" s="784"/>
      <c r="F18" s="784"/>
      <c r="G18" s="784"/>
      <c r="H18" s="785"/>
      <c r="I18" s="785"/>
      <c r="J18" s="785"/>
      <c r="K18" s="785"/>
      <c r="L18" s="785"/>
      <c r="M18" s="785"/>
      <c r="N18" s="785"/>
      <c r="O18" s="785"/>
    </row>
    <row r="19" spans="1:15" s="304" customFormat="1" ht="14.45" customHeight="1" x14ac:dyDescent="0.2">
      <c r="A19" s="302"/>
      <c r="D19" s="383"/>
      <c r="F19" s="746" t="s">
        <v>368</v>
      </c>
      <c r="G19" s="746"/>
      <c r="H19" s="746"/>
      <c r="I19" s="425"/>
      <c r="J19" s="746" t="s">
        <v>369</v>
      </c>
      <c r="K19" s="746"/>
      <c r="L19" s="746"/>
    </row>
    <row r="20" spans="1:15" s="432" customFormat="1" ht="15" x14ac:dyDescent="0.2">
      <c r="A20" s="431"/>
      <c r="D20" s="279"/>
      <c r="F20" s="433" t="s">
        <v>522</v>
      </c>
      <c r="G20" s="434"/>
      <c r="H20" s="433" t="s">
        <v>683</v>
      </c>
      <c r="J20" s="434" t="s">
        <v>522</v>
      </c>
      <c r="K20" s="434"/>
      <c r="L20" s="434" t="s">
        <v>683</v>
      </c>
    </row>
    <row r="21" spans="1:15" s="432" customFormat="1" ht="15" x14ac:dyDescent="0.2">
      <c r="A21" s="431"/>
      <c r="B21" s="786" t="s">
        <v>273</v>
      </c>
      <c r="C21" s="786"/>
      <c r="D21" s="786"/>
      <c r="F21" s="433"/>
      <c r="G21" s="434"/>
      <c r="H21" s="433"/>
      <c r="J21" s="433"/>
      <c r="K21" s="434"/>
      <c r="L21" s="433"/>
    </row>
    <row r="22" spans="1:15" s="432" customFormat="1" ht="15" x14ac:dyDescent="0.2">
      <c r="A22" s="431"/>
      <c r="B22" s="786" t="s">
        <v>684</v>
      </c>
      <c r="C22" s="786"/>
      <c r="D22" s="786"/>
      <c r="F22" s="434"/>
      <c r="G22" s="434"/>
      <c r="H22" s="434"/>
      <c r="J22" s="434"/>
      <c r="K22" s="434"/>
      <c r="L22" s="434"/>
    </row>
    <row r="23" spans="1:15" x14ac:dyDescent="0.2">
      <c r="B23" s="744" t="s">
        <v>685</v>
      </c>
      <c r="C23" s="744"/>
      <c r="D23" s="744"/>
    </row>
    <row r="24" spans="1:15" ht="18.75" thickBot="1" x14ac:dyDescent="0.25">
      <c r="F24" s="324">
        <f>SUM(F21:F23)</f>
        <v>0</v>
      </c>
      <c r="H24" s="297">
        <v>100</v>
      </c>
      <c r="J24" s="324">
        <f>SUM(J21:J23)</f>
        <v>0</v>
      </c>
      <c r="L24" s="297">
        <v>100</v>
      </c>
    </row>
    <row r="25" spans="1:15" ht="18.75" thickTop="1" x14ac:dyDescent="0.2"/>
    <row r="26" spans="1:15" ht="19.5" x14ac:dyDescent="0.2">
      <c r="A26" s="695" t="s">
        <v>686</v>
      </c>
      <c r="B26" s="695"/>
      <c r="C26" s="695"/>
      <c r="D26" s="695"/>
      <c r="E26" s="695"/>
      <c r="F26" s="695"/>
      <c r="G26" s="695"/>
      <c r="H26" s="695"/>
      <c r="I26" s="695"/>
      <c r="J26" s="695"/>
      <c r="K26" s="695"/>
      <c r="L26" s="695"/>
      <c r="M26" s="695"/>
      <c r="N26" s="695"/>
      <c r="O26" s="695"/>
    </row>
    <row r="27" spans="1:15" ht="48" customHeight="1" x14ac:dyDescent="0.2">
      <c r="A27" s="670" t="s">
        <v>687</v>
      </c>
      <c r="B27" s="670"/>
      <c r="C27" s="670"/>
      <c r="D27" s="670"/>
      <c r="E27" s="670"/>
      <c r="F27" s="670"/>
      <c r="G27" s="670"/>
      <c r="H27" s="670"/>
      <c r="I27" s="670"/>
      <c r="J27" s="670"/>
      <c r="K27" s="670"/>
      <c r="L27" s="670"/>
      <c r="M27" s="670"/>
      <c r="N27" s="670"/>
      <c r="O27" s="670"/>
    </row>
    <row r="30" spans="1:15" x14ac:dyDescent="0.2">
      <c r="L30" s="291" t="s">
        <v>368</v>
      </c>
      <c r="M30" s="291"/>
      <c r="N30" s="291" t="s">
        <v>369</v>
      </c>
    </row>
    <row r="31" spans="1:15" ht="20.45" customHeight="1" x14ac:dyDescent="0.35">
      <c r="L31" s="436" t="s">
        <v>522</v>
      </c>
      <c r="M31" s="291"/>
      <c r="N31" s="436" t="s">
        <v>522</v>
      </c>
    </row>
    <row r="32" spans="1:15" ht="16.899999999999999" customHeight="1" x14ac:dyDescent="0.2">
      <c r="A32" s="323"/>
      <c r="B32" s="291"/>
      <c r="C32" s="291"/>
      <c r="D32" s="721" t="s">
        <v>688</v>
      </c>
      <c r="E32" s="721"/>
      <c r="F32" s="721"/>
      <c r="G32" s="721"/>
      <c r="H32" s="721"/>
      <c r="I32" s="721"/>
      <c r="J32" s="721"/>
      <c r="L32" s="291"/>
      <c r="M32" s="291"/>
      <c r="N32" s="291"/>
      <c r="O32" s="291"/>
    </row>
    <row r="33" spans="4:15" ht="21.75" customHeight="1" x14ac:dyDescent="0.2">
      <c r="D33" s="719" t="s">
        <v>689</v>
      </c>
      <c r="E33" s="719"/>
      <c r="F33" s="719"/>
      <c r="G33" s="719"/>
      <c r="H33" s="719"/>
      <c r="I33" s="719"/>
      <c r="J33" s="719"/>
      <c r="L33" s="291"/>
      <c r="M33" s="291"/>
      <c r="N33" s="291"/>
      <c r="O33" s="291"/>
    </row>
    <row r="34" spans="4:15" x14ac:dyDescent="0.2">
      <c r="D34" s="773" t="s">
        <v>586</v>
      </c>
      <c r="E34" s="773"/>
      <c r="F34" s="773"/>
      <c r="G34" s="773"/>
      <c r="H34" s="773"/>
      <c r="I34" s="773"/>
      <c r="J34" s="773"/>
      <c r="L34" s="291"/>
      <c r="M34" s="291"/>
      <c r="N34" s="291"/>
      <c r="O34" s="291"/>
    </row>
    <row r="35" spans="4:15" ht="16.149999999999999" customHeight="1" thickBot="1" x14ac:dyDescent="0.45">
      <c r="D35" s="706" t="s">
        <v>497</v>
      </c>
      <c r="E35" s="706"/>
      <c r="F35" s="706"/>
      <c r="G35" s="706"/>
      <c r="H35" s="706"/>
      <c r="I35" s="706"/>
      <c r="J35" s="706"/>
      <c r="L35" s="297">
        <f>SUM(L32:L34)</f>
        <v>0</v>
      </c>
      <c r="M35" s="291"/>
      <c r="N35" s="297">
        <f>SUM(N32:N34)</f>
        <v>0</v>
      </c>
      <c r="O35" s="291"/>
    </row>
    <row r="36" spans="4:15" ht="18.75" thickTop="1" x14ac:dyDescent="0.2">
      <c r="L36" s="291"/>
      <c r="M36" s="291"/>
      <c r="N36" s="291"/>
      <c r="O36" s="291"/>
    </row>
    <row r="37" spans="4:15" x14ac:dyDescent="0.2">
      <c r="L37" s="291"/>
      <c r="M37" s="291"/>
      <c r="N37" s="291"/>
      <c r="O37" s="291"/>
    </row>
  </sheetData>
  <mergeCells count="21">
    <mergeCell ref="D33:J33"/>
    <mergeCell ref="D34:J34"/>
    <mergeCell ref="D35:J35"/>
    <mergeCell ref="B21:D21"/>
    <mergeCell ref="B22:D22"/>
    <mergeCell ref="B23:D23"/>
    <mergeCell ref="A26:O26"/>
    <mergeCell ref="A27:O27"/>
    <mergeCell ref="D32:J32"/>
    <mergeCell ref="D13:F13"/>
    <mergeCell ref="B16:N16"/>
    <mergeCell ref="A17:O17"/>
    <mergeCell ref="B18:O18"/>
    <mergeCell ref="F19:H19"/>
    <mergeCell ref="J19:L19"/>
    <mergeCell ref="B11:O12"/>
    <mergeCell ref="A1:O1"/>
    <mergeCell ref="A2:O2"/>
    <mergeCell ref="A3:O3"/>
    <mergeCell ref="B4:O4"/>
    <mergeCell ref="B8:J8"/>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D1875-2F1E-46DE-88CD-392A3F88839F}">
  <sheetPr codeName="Sheet34">
    <tabColor theme="7" tint="-0.249977111117893"/>
  </sheetPr>
  <dimension ref="A1:O33"/>
  <sheetViews>
    <sheetView showGridLines="0" rightToLeft="1" view="pageBreakPreview" zoomScale="95" zoomScaleSheetLayoutView="95" workbookViewId="0">
      <selection activeCell="A3" sqref="A3:O3"/>
    </sheetView>
  </sheetViews>
  <sheetFormatPr defaultRowHeight="18" x14ac:dyDescent="0.2"/>
  <cols>
    <col min="1" max="1" width="5.375" style="288" bestFit="1" customWidth="1"/>
    <col min="2" max="2" width="9.375" style="290" customWidth="1"/>
    <col min="3" max="3" width="0.75" style="290" customWidth="1"/>
    <col min="4" max="4" width="10.75" style="290" customWidth="1"/>
    <col min="5" max="5" width="0.75" style="290" customWidth="1"/>
    <col min="6" max="6" width="10.75" style="290" customWidth="1"/>
    <col min="7" max="7" width="0.75" style="290" customWidth="1"/>
    <col min="8" max="8" width="10.75" style="290" customWidth="1"/>
    <col min="9" max="9" width="0.75" style="290" customWidth="1"/>
    <col min="10" max="10" width="10.75" style="290" customWidth="1"/>
    <col min="11" max="11" width="0.75" style="290" customWidth="1"/>
    <col min="12" max="12" width="10.75" style="290" customWidth="1"/>
    <col min="13" max="13" width="0.75" style="290" customWidth="1"/>
    <col min="14" max="14" width="10.75" style="290" customWidth="1"/>
    <col min="15" max="15" width="3.75" style="290" customWidth="1"/>
    <col min="16" max="233" width="9.125" style="290"/>
    <col min="234" max="234" width="3.75" style="290" customWidth="1"/>
    <col min="235" max="235" width="4.875" style="290" customWidth="1"/>
    <col min="236" max="236" width="5.25" style="290" customWidth="1"/>
    <col min="237" max="237" width="31.25" style="290" customWidth="1"/>
    <col min="238" max="238" width="7.75" style="290" customWidth="1"/>
    <col min="239" max="239" width="2.375" style="290" customWidth="1"/>
    <col min="240" max="240" width="11.375" style="290" customWidth="1"/>
    <col min="241" max="241" width="2.375" style="290" customWidth="1"/>
    <col min="242" max="242" width="11.375" style="290" customWidth="1"/>
    <col min="243" max="243" width="2.375" style="290" customWidth="1"/>
    <col min="244" max="244" width="10.875" style="290" customWidth="1"/>
    <col min="245" max="245" width="2.375" style="290" customWidth="1"/>
    <col min="246" max="246" width="11.125" style="290" customWidth="1"/>
    <col min="247" max="247" width="1.875" style="290" customWidth="1"/>
    <col min="248" max="248" width="11" style="290" customWidth="1"/>
    <col min="249" max="249" width="0.75" style="290" customWidth="1"/>
    <col min="250" max="250" width="1.875" style="290" customWidth="1"/>
    <col min="251" max="251" width="11.875" style="290" bestFit="1" customWidth="1"/>
    <col min="252" max="252" width="15.25" style="290" bestFit="1" customWidth="1"/>
    <col min="253" max="253" width="5" style="290" customWidth="1"/>
    <col min="254" max="254" width="10.25" style="290" bestFit="1" customWidth="1"/>
    <col min="255" max="255" width="5" style="290" customWidth="1"/>
    <col min="256" max="256" width="10.25" style="290" bestFit="1" customWidth="1"/>
    <col min="257" max="259" width="9.125" style="290"/>
    <col min="260" max="260" width="10.25" style="290" bestFit="1" customWidth="1"/>
    <col min="261" max="489" width="9.125" style="290"/>
    <col min="490" max="490" width="3.75" style="290" customWidth="1"/>
    <col min="491" max="491" width="4.875" style="290" customWidth="1"/>
    <col min="492" max="492" width="5.25" style="290" customWidth="1"/>
    <col min="493" max="493" width="31.25" style="290" customWidth="1"/>
    <col min="494" max="494" width="7.75" style="290" customWidth="1"/>
    <col min="495" max="495" width="2.375" style="290" customWidth="1"/>
    <col min="496" max="496" width="11.375" style="290" customWidth="1"/>
    <col min="497" max="497" width="2.375" style="290" customWidth="1"/>
    <col min="498" max="498" width="11.375" style="290" customWidth="1"/>
    <col min="499" max="499" width="2.375" style="290" customWidth="1"/>
    <col min="500" max="500" width="10.875" style="290" customWidth="1"/>
    <col min="501" max="501" width="2.375" style="290" customWidth="1"/>
    <col min="502" max="502" width="11.125" style="290" customWidth="1"/>
    <col min="503" max="503" width="1.875" style="290" customWidth="1"/>
    <col min="504" max="504" width="11" style="290" customWidth="1"/>
    <col min="505" max="505" width="0.75" style="290" customWidth="1"/>
    <col min="506" max="506" width="1.875" style="290" customWidth="1"/>
    <col min="507" max="507" width="11.875" style="290" bestFit="1" customWidth="1"/>
    <col min="508" max="508" width="15.25" style="290" bestFit="1" customWidth="1"/>
    <col min="509" max="509" width="5" style="290" customWidth="1"/>
    <col min="510" max="510" width="10.25" style="290" bestFit="1" customWidth="1"/>
    <col min="511" max="511" width="5" style="290" customWidth="1"/>
    <col min="512" max="512" width="10.25" style="290" bestFit="1" customWidth="1"/>
    <col min="513" max="515" width="9.125" style="290"/>
    <col min="516" max="516" width="10.25" style="290" bestFit="1" customWidth="1"/>
    <col min="517" max="745" width="9.125" style="290"/>
    <col min="746" max="746" width="3.75" style="290" customWidth="1"/>
    <col min="747" max="747" width="4.875" style="290" customWidth="1"/>
    <col min="748" max="748" width="5.25" style="290" customWidth="1"/>
    <col min="749" max="749" width="31.25" style="290" customWidth="1"/>
    <col min="750" max="750" width="7.75" style="290" customWidth="1"/>
    <col min="751" max="751" width="2.375" style="290" customWidth="1"/>
    <col min="752" max="752" width="11.375" style="290" customWidth="1"/>
    <col min="753" max="753" width="2.375" style="290" customWidth="1"/>
    <col min="754" max="754" width="11.375" style="290" customWidth="1"/>
    <col min="755" max="755" width="2.375" style="290" customWidth="1"/>
    <col min="756" max="756" width="10.875" style="290" customWidth="1"/>
    <col min="757" max="757" width="2.375" style="290" customWidth="1"/>
    <col min="758" max="758" width="11.125" style="290" customWidth="1"/>
    <col min="759" max="759" width="1.875" style="290" customWidth="1"/>
    <col min="760" max="760" width="11" style="290" customWidth="1"/>
    <col min="761" max="761" width="0.75" style="290" customWidth="1"/>
    <col min="762" max="762" width="1.875" style="290" customWidth="1"/>
    <col min="763" max="763" width="11.875" style="290" bestFit="1" customWidth="1"/>
    <col min="764" max="764" width="15.25" style="290" bestFit="1" customWidth="1"/>
    <col min="765" max="765" width="5" style="290" customWidth="1"/>
    <col min="766" max="766" width="10.25" style="290" bestFit="1" customWidth="1"/>
    <col min="767" max="767" width="5" style="290" customWidth="1"/>
    <col min="768" max="768" width="10.25" style="290" bestFit="1" customWidth="1"/>
    <col min="769" max="771" width="9.125" style="290"/>
    <col min="772" max="772" width="10.25" style="290" bestFit="1" customWidth="1"/>
    <col min="773" max="1001" width="9.125" style="290"/>
    <col min="1002" max="1002" width="3.75" style="290" customWidth="1"/>
    <col min="1003" max="1003" width="4.875" style="290" customWidth="1"/>
    <col min="1004" max="1004" width="5.25" style="290" customWidth="1"/>
    <col min="1005" max="1005" width="31.25" style="290" customWidth="1"/>
    <col min="1006" max="1006" width="7.75" style="290" customWidth="1"/>
    <col min="1007" max="1007" width="2.375" style="290" customWidth="1"/>
    <col min="1008" max="1008" width="11.375" style="290" customWidth="1"/>
    <col min="1009" max="1009" width="2.375" style="290" customWidth="1"/>
    <col min="1010" max="1010" width="11.375" style="290" customWidth="1"/>
    <col min="1011" max="1011" width="2.375" style="290" customWidth="1"/>
    <col min="1012" max="1012" width="10.875" style="290" customWidth="1"/>
    <col min="1013" max="1013" width="2.375" style="290" customWidth="1"/>
    <col min="1014" max="1014" width="11.125" style="290" customWidth="1"/>
    <col min="1015" max="1015" width="1.875" style="290" customWidth="1"/>
    <col min="1016" max="1016" width="11" style="290" customWidth="1"/>
    <col min="1017" max="1017" width="0.75" style="290" customWidth="1"/>
    <col min="1018" max="1018" width="1.875" style="290" customWidth="1"/>
    <col min="1019" max="1019" width="11.875" style="290" bestFit="1" customWidth="1"/>
    <col min="1020" max="1020" width="15.25" style="290" bestFit="1" customWidth="1"/>
    <col min="1021" max="1021" width="5" style="290" customWidth="1"/>
    <col min="1022" max="1022" width="10.25" style="290" bestFit="1" customWidth="1"/>
    <col min="1023" max="1023" width="5" style="290" customWidth="1"/>
    <col min="1024" max="1024" width="10.25" style="290" bestFit="1" customWidth="1"/>
    <col min="1025" max="1027" width="9.125" style="290"/>
    <col min="1028" max="1028" width="10.25" style="290" bestFit="1" customWidth="1"/>
    <col min="1029" max="1257" width="9.125" style="290"/>
    <col min="1258" max="1258" width="3.75" style="290" customWidth="1"/>
    <col min="1259" max="1259" width="4.875" style="290" customWidth="1"/>
    <col min="1260" max="1260" width="5.25" style="290" customWidth="1"/>
    <col min="1261" max="1261" width="31.25" style="290" customWidth="1"/>
    <col min="1262" max="1262" width="7.75" style="290" customWidth="1"/>
    <col min="1263" max="1263" width="2.375" style="290" customWidth="1"/>
    <col min="1264" max="1264" width="11.375" style="290" customWidth="1"/>
    <col min="1265" max="1265" width="2.375" style="290" customWidth="1"/>
    <col min="1266" max="1266" width="11.375" style="290" customWidth="1"/>
    <col min="1267" max="1267" width="2.375" style="290" customWidth="1"/>
    <col min="1268" max="1268" width="10.875" style="290" customWidth="1"/>
    <col min="1269" max="1269" width="2.375" style="290" customWidth="1"/>
    <col min="1270" max="1270" width="11.125" style="290" customWidth="1"/>
    <col min="1271" max="1271" width="1.875" style="290" customWidth="1"/>
    <col min="1272" max="1272" width="11" style="290" customWidth="1"/>
    <col min="1273" max="1273" width="0.75" style="290" customWidth="1"/>
    <col min="1274" max="1274" width="1.875" style="290" customWidth="1"/>
    <col min="1275" max="1275" width="11.875" style="290" bestFit="1" customWidth="1"/>
    <col min="1276" max="1276" width="15.25" style="290" bestFit="1" customWidth="1"/>
    <col min="1277" max="1277" width="5" style="290" customWidth="1"/>
    <col min="1278" max="1278" width="10.25" style="290" bestFit="1" customWidth="1"/>
    <col min="1279" max="1279" width="5" style="290" customWidth="1"/>
    <col min="1280" max="1280" width="10.25" style="290" bestFit="1" customWidth="1"/>
    <col min="1281" max="1283" width="9.125" style="290"/>
    <col min="1284" max="1284" width="10.25" style="290" bestFit="1" customWidth="1"/>
    <col min="1285" max="1513" width="9.125" style="290"/>
    <col min="1514" max="1514" width="3.75" style="290" customWidth="1"/>
    <col min="1515" max="1515" width="4.875" style="290" customWidth="1"/>
    <col min="1516" max="1516" width="5.25" style="290" customWidth="1"/>
    <col min="1517" max="1517" width="31.25" style="290" customWidth="1"/>
    <col min="1518" max="1518" width="7.75" style="290" customWidth="1"/>
    <col min="1519" max="1519" width="2.375" style="290" customWidth="1"/>
    <col min="1520" max="1520" width="11.375" style="290" customWidth="1"/>
    <col min="1521" max="1521" width="2.375" style="290" customWidth="1"/>
    <col min="1522" max="1522" width="11.375" style="290" customWidth="1"/>
    <col min="1523" max="1523" width="2.375" style="290" customWidth="1"/>
    <col min="1524" max="1524" width="10.875" style="290" customWidth="1"/>
    <col min="1525" max="1525" width="2.375" style="290" customWidth="1"/>
    <col min="1526" max="1526" width="11.125" style="290" customWidth="1"/>
    <col min="1527" max="1527" width="1.875" style="290" customWidth="1"/>
    <col min="1528" max="1528" width="11" style="290" customWidth="1"/>
    <col min="1529" max="1529" width="0.75" style="290" customWidth="1"/>
    <col min="1530" max="1530" width="1.875" style="290" customWidth="1"/>
    <col min="1531" max="1531" width="11.875" style="290" bestFit="1" customWidth="1"/>
    <col min="1532" max="1532" width="15.25" style="290" bestFit="1" customWidth="1"/>
    <col min="1533" max="1533" width="5" style="290" customWidth="1"/>
    <col min="1534" max="1534" width="10.25" style="290" bestFit="1" customWidth="1"/>
    <col min="1535" max="1535" width="5" style="290" customWidth="1"/>
    <col min="1536" max="1536" width="10.25" style="290" bestFit="1" customWidth="1"/>
    <col min="1537" max="1539" width="9.125" style="290"/>
    <col min="1540" max="1540" width="10.25" style="290" bestFit="1" customWidth="1"/>
    <col min="1541" max="1769" width="9.125" style="290"/>
    <col min="1770" max="1770" width="3.75" style="290" customWidth="1"/>
    <col min="1771" max="1771" width="4.875" style="290" customWidth="1"/>
    <col min="1772" max="1772" width="5.25" style="290" customWidth="1"/>
    <col min="1773" max="1773" width="31.25" style="290" customWidth="1"/>
    <col min="1774" max="1774" width="7.75" style="290" customWidth="1"/>
    <col min="1775" max="1775" width="2.375" style="290" customWidth="1"/>
    <col min="1776" max="1776" width="11.375" style="290" customWidth="1"/>
    <col min="1777" max="1777" width="2.375" style="290" customWidth="1"/>
    <col min="1778" max="1778" width="11.375" style="290" customWidth="1"/>
    <col min="1779" max="1779" width="2.375" style="290" customWidth="1"/>
    <col min="1780" max="1780" width="10.875" style="290" customWidth="1"/>
    <col min="1781" max="1781" width="2.375" style="290" customWidth="1"/>
    <col min="1782" max="1782" width="11.125" style="290" customWidth="1"/>
    <col min="1783" max="1783" width="1.875" style="290" customWidth="1"/>
    <col min="1784" max="1784" width="11" style="290" customWidth="1"/>
    <col min="1785" max="1785" width="0.75" style="290" customWidth="1"/>
    <col min="1786" max="1786" width="1.875" style="290" customWidth="1"/>
    <col min="1787" max="1787" width="11.875" style="290" bestFit="1" customWidth="1"/>
    <col min="1788" max="1788" width="15.25" style="290" bestFit="1" customWidth="1"/>
    <col min="1789" max="1789" width="5" style="290" customWidth="1"/>
    <col min="1790" max="1790" width="10.25" style="290" bestFit="1" customWidth="1"/>
    <col min="1791" max="1791" width="5" style="290" customWidth="1"/>
    <col min="1792" max="1792" width="10.25" style="290" bestFit="1" customWidth="1"/>
    <col min="1793" max="1795" width="9.125" style="290"/>
    <col min="1796" max="1796" width="10.25" style="290" bestFit="1" customWidth="1"/>
    <col min="1797" max="2025" width="9.125" style="290"/>
    <col min="2026" max="2026" width="3.75" style="290" customWidth="1"/>
    <col min="2027" max="2027" width="4.875" style="290" customWidth="1"/>
    <col min="2028" max="2028" width="5.25" style="290" customWidth="1"/>
    <col min="2029" max="2029" width="31.25" style="290" customWidth="1"/>
    <col min="2030" max="2030" width="7.75" style="290" customWidth="1"/>
    <col min="2031" max="2031" width="2.375" style="290" customWidth="1"/>
    <col min="2032" max="2032" width="11.375" style="290" customWidth="1"/>
    <col min="2033" max="2033" width="2.375" style="290" customWidth="1"/>
    <col min="2034" max="2034" width="11.375" style="290" customWidth="1"/>
    <col min="2035" max="2035" width="2.375" style="290" customWidth="1"/>
    <col min="2036" max="2036" width="10.875" style="290" customWidth="1"/>
    <col min="2037" max="2037" width="2.375" style="290" customWidth="1"/>
    <col min="2038" max="2038" width="11.125" style="290" customWidth="1"/>
    <col min="2039" max="2039" width="1.875" style="290" customWidth="1"/>
    <col min="2040" max="2040" width="11" style="290" customWidth="1"/>
    <col min="2041" max="2041" width="0.75" style="290" customWidth="1"/>
    <col min="2042" max="2042" width="1.875" style="290" customWidth="1"/>
    <col min="2043" max="2043" width="11.875" style="290" bestFit="1" customWidth="1"/>
    <col min="2044" max="2044" width="15.25" style="290" bestFit="1" customWidth="1"/>
    <col min="2045" max="2045" width="5" style="290" customWidth="1"/>
    <col min="2046" max="2046" width="10.25" style="290" bestFit="1" customWidth="1"/>
    <col min="2047" max="2047" width="5" style="290" customWidth="1"/>
    <col min="2048" max="2048" width="10.25" style="290" bestFit="1" customWidth="1"/>
    <col min="2049" max="2051" width="9.125" style="290"/>
    <col min="2052" max="2052" width="10.25" style="290" bestFit="1" customWidth="1"/>
    <col min="2053" max="2281" width="9.125" style="290"/>
    <col min="2282" max="2282" width="3.75" style="290" customWidth="1"/>
    <col min="2283" max="2283" width="4.875" style="290" customWidth="1"/>
    <col min="2284" max="2284" width="5.25" style="290" customWidth="1"/>
    <col min="2285" max="2285" width="31.25" style="290" customWidth="1"/>
    <col min="2286" max="2286" width="7.75" style="290" customWidth="1"/>
    <col min="2287" max="2287" width="2.375" style="290" customWidth="1"/>
    <col min="2288" max="2288" width="11.375" style="290" customWidth="1"/>
    <col min="2289" max="2289" width="2.375" style="290" customWidth="1"/>
    <col min="2290" max="2290" width="11.375" style="290" customWidth="1"/>
    <col min="2291" max="2291" width="2.375" style="290" customWidth="1"/>
    <col min="2292" max="2292" width="10.875" style="290" customWidth="1"/>
    <col min="2293" max="2293" width="2.375" style="290" customWidth="1"/>
    <col min="2294" max="2294" width="11.125" style="290" customWidth="1"/>
    <col min="2295" max="2295" width="1.875" style="290" customWidth="1"/>
    <col min="2296" max="2296" width="11" style="290" customWidth="1"/>
    <col min="2297" max="2297" width="0.75" style="290" customWidth="1"/>
    <col min="2298" max="2298" width="1.875" style="290" customWidth="1"/>
    <col min="2299" max="2299" width="11.875" style="290" bestFit="1" customWidth="1"/>
    <col min="2300" max="2300" width="15.25" style="290" bestFit="1" customWidth="1"/>
    <col min="2301" max="2301" width="5" style="290" customWidth="1"/>
    <col min="2302" max="2302" width="10.25" style="290" bestFit="1" customWidth="1"/>
    <col min="2303" max="2303" width="5" style="290" customWidth="1"/>
    <col min="2304" max="2304" width="10.25" style="290" bestFit="1" customWidth="1"/>
    <col min="2305" max="2307" width="9.125" style="290"/>
    <col min="2308" max="2308" width="10.25" style="290" bestFit="1" customWidth="1"/>
    <col min="2309" max="2537" width="9.125" style="290"/>
    <col min="2538" max="2538" width="3.75" style="290" customWidth="1"/>
    <col min="2539" max="2539" width="4.875" style="290" customWidth="1"/>
    <col min="2540" max="2540" width="5.25" style="290" customWidth="1"/>
    <col min="2541" max="2541" width="31.25" style="290" customWidth="1"/>
    <col min="2542" max="2542" width="7.75" style="290" customWidth="1"/>
    <col min="2543" max="2543" width="2.375" style="290" customWidth="1"/>
    <col min="2544" max="2544" width="11.375" style="290" customWidth="1"/>
    <col min="2545" max="2545" width="2.375" style="290" customWidth="1"/>
    <col min="2546" max="2546" width="11.375" style="290" customWidth="1"/>
    <col min="2547" max="2547" width="2.375" style="290" customWidth="1"/>
    <col min="2548" max="2548" width="10.875" style="290" customWidth="1"/>
    <col min="2549" max="2549" width="2.375" style="290" customWidth="1"/>
    <col min="2550" max="2550" width="11.125" style="290" customWidth="1"/>
    <col min="2551" max="2551" width="1.875" style="290" customWidth="1"/>
    <col min="2552" max="2552" width="11" style="290" customWidth="1"/>
    <col min="2553" max="2553" width="0.75" style="290" customWidth="1"/>
    <col min="2554" max="2554" width="1.875" style="290" customWidth="1"/>
    <col min="2555" max="2555" width="11.875" style="290" bestFit="1" customWidth="1"/>
    <col min="2556" max="2556" width="15.25" style="290" bestFit="1" customWidth="1"/>
    <col min="2557" max="2557" width="5" style="290" customWidth="1"/>
    <col min="2558" max="2558" width="10.25" style="290" bestFit="1" customWidth="1"/>
    <col min="2559" max="2559" width="5" style="290" customWidth="1"/>
    <col min="2560" max="2560" width="10.25" style="290" bestFit="1" customWidth="1"/>
    <col min="2561" max="2563" width="9.125" style="290"/>
    <col min="2564" max="2564" width="10.25" style="290" bestFit="1" customWidth="1"/>
    <col min="2565" max="2793" width="9.125" style="290"/>
    <col min="2794" max="2794" width="3.75" style="290" customWidth="1"/>
    <col min="2795" max="2795" width="4.875" style="290" customWidth="1"/>
    <col min="2796" max="2796" width="5.25" style="290" customWidth="1"/>
    <col min="2797" max="2797" width="31.25" style="290" customWidth="1"/>
    <col min="2798" max="2798" width="7.75" style="290" customWidth="1"/>
    <col min="2799" max="2799" width="2.375" style="290" customWidth="1"/>
    <col min="2800" max="2800" width="11.375" style="290" customWidth="1"/>
    <col min="2801" max="2801" width="2.375" style="290" customWidth="1"/>
    <col min="2802" max="2802" width="11.375" style="290" customWidth="1"/>
    <col min="2803" max="2803" width="2.375" style="290" customWidth="1"/>
    <col min="2804" max="2804" width="10.875" style="290" customWidth="1"/>
    <col min="2805" max="2805" width="2.375" style="290" customWidth="1"/>
    <col min="2806" max="2806" width="11.125" style="290" customWidth="1"/>
    <col min="2807" max="2807" width="1.875" style="290" customWidth="1"/>
    <col min="2808" max="2808" width="11" style="290" customWidth="1"/>
    <col min="2809" max="2809" width="0.75" style="290" customWidth="1"/>
    <col min="2810" max="2810" width="1.875" style="290" customWidth="1"/>
    <col min="2811" max="2811" width="11.875" style="290" bestFit="1" customWidth="1"/>
    <col min="2812" max="2812" width="15.25" style="290" bestFit="1" customWidth="1"/>
    <col min="2813" max="2813" width="5" style="290" customWidth="1"/>
    <col min="2814" max="2814" width="10.25" style="290" bestFit="1" customWidth="1"/>
    <col min="2815" max="2815" width="5" style="290" customWidth="1"/>
    <col min="2816" max="2816" width="10.25" style="290" bestFit="1" customWidth="1"/>
    <col min="2817" max="2819" width="9.125" style="290"/>
    <col min="2820" max="2820" width="10.25" style="290" bestFit="1" customWidth="1"/>
    <col min="2821" max="3049" width="9.125" style="290"/>
    <col min="3050" max="3050" width="3.75" style="290" customWidth="1"/>
    <col min="3051" max="3051" width="4.875" style="290" customWidth="1"/>
    <col min="3052" max="3052" width="5.25" style="290" customWidth="1"/>
    <col min="3053" max="3053" width="31.25" style="290" customWidth="1"/>
    <col min="3054" max="3054" width="7.75" style="290" customWidth="1"/>
    <col min="3055" max="3055" width="2.375" style="290" customWidth="1"/>
    <col min="3056" max="3056" width="11.375" style="290" customWidth="1"/>
    <col min="3057" max="3057" width="2.375" style="290" customWidth="1"/>
    <col min="3058" max="3058" width="11.375" style="290" customWidth="1"/>
    <col min="3059" max="3059" width="2.375" style="290" customWidth="1"/>
    <col min="3060" max="3060" width="10.875" style="290" customWidth="1"/>
    <col min="3061" max="3061" width="2.375" style="290" customWidth="1"/>
    <col min="3062" max="3062" width="11.125" style="290" customWidth="1"/>
    <col min="3063" max="3063" width="1.875" style="290" customWidth="1"/>
    <col min="3064" max="3064" width="11" style="290" customWidth="1"/>
    <col min="3065" max="3065" width="0.75" style="290" customWidth="1"/>
    <col min="3066" max="3066" width="1.875" style="290" customWidth="1"/>
    <col min="3067" max="3067" width="11.875" style="290" bestFit="1" customWidth="1"/>
    <col min="3068" max="3068" width="15.25" style="290" bestFit="1" customWidth="1"/>
    <col min="3069" max="3069" width="5" style="290" customWidth="1"/>
    <col min="3070" max="3070" width="10.25" style="290" bestFit="1" customWidth="1"/>
    <col min="3071" max="3071" width="5" style="290" customWidth="1"/>
    <col min="3072" max="3072" width="10.25" style="290" bestFit="1" customWidth="1"/>
    <col min="3073" max="3075" width="9.125" style="290"/>
    <col min="3076" max="3076" width="10.25" style="290" bestFit="1" customWidth="1"/>
    <col min="3077" max="3305" width="9.125" style="290"/>
    <col min="3306" max="3306" width="3.75" style="290" customWidth="1"/>
    <col min="3307" max="3307" width="4.875" style="290" customWidth="1"/>
    <col min="3308" max="3308" width="5.25" style="290" customWidth="1"/>
    <col min="3309" max="3309" width="31.25" style="290" customWidth="1"/>
    <col min="3310" max="3310" width="7.75" style="290" customWidth="1"/>
    <col min="3311" max="3311" width="2.375" style="290" customWidth="1"/>
    <col min="3312" max="3312" width="11.375" style="290" customWidth="1"/>
    <col min="3313" max="3313" width="2.375" style="290" customWidth="1"/>
    <col min="3314" max="3314" width="11.375" style="290" customWidth="1"/>
    <col min="3315" max="3315" width="2.375" style="290" customWidth="1"/>
    <col min="3316" max="3316" width="10.875" style="290" customWidth="1"/>
    <col min="3317" max="3317" width="2.375" style="290" customWidth="1"/>
    <col min="3318" max="3318" width="11.125" style="290" customWidth="1"/>
    <col min="3319" max="3319" width="1.875" style="290" customWidth="1"/>
    <col min="3320" max="3320" width="11" style="290" customWidth="1"/>
    <col min="3321" max="3321" width="0.75" style="290" customWidth="1"/>
    <col min="3322" max="3322" width="1.875" style="290" customWidth="1"/>
    <col min="3323" max="3323" width="11.875" style="290" bestFit="1" customWidth="1"/>
    <col min="3324" max="3324" width="15.25" style="290" bestFit="1" customWidth="1"/>
    <col min="3325" max="3325" width="5" style="290" customWidth="1"/>
    <col min="3326" max="3326" width="10.25" style="290" bestFit="1" customWidth="1"/>
    <col min="3327" max="3327" width="5" style="290" customWidth="1"/>
    <col min="3328" max="3328" width="10.25" style="290" bestFit="1" customWidth="1"/>
    <col min="3329" max="3331" width="9.125" style="290"/>
    <col min="3332" max="3332" width="10.25" style="290" bestFit="1" customWidth="1"/>
    <col min="3333" max="3561" width="9.125" style="290"/>
    <col min="3562" max="3562" width="3.75" style="290" customWidth="1"/>
    <col min="3563" max="3563" width="4.875" style="290" customWidth="1"/>
    <col min="3564" max="3564" width="5.25" style="290" customWidth="1"/>
    <col min="3565" max="3565" width="31.25" style="290" customWidth="1"/>
    <col min="3566" max="3566" width="7.75" style="290" customWidth="1"/>
    <col min="3567" max="3567" width="2.375" style="290" customWidth="1"/>
    <col min="3568" max="3568" width="11.375" style="290" customWidth="1"/>
    <col min="3569" max="3569" width="2.375" style="290" customWidth="1"/>
    <col min="3570" max="3570" width="11.375" style="290" customWidth="1"/>
    <col min="3571" max="3571" width="2.375" style="290" customWidth="1"/>
    <col min="3572" max="3572" width="10.875" style="290" customWidth="1"/>
    <col min="3573" max="3573" width="2.375" style="290" customWidth="1"/>
    <col min="3574" max="3574" width="11.125" style="290" customWidth="1"/>
    <col min="3575" max="3575" width="1.875" style="290" customWidth="1"/>
    <col min="3576" max="3576" width="11" style="290" customWidth="1"/>
    <col min="3577" max="3577" width="0.75" style="290" customWidth="1"/>
    <col min="3578" max="3578" width="1.875" style="290" customWidth="1"/>
    <col min="3579" max="3579" width="11.875" style="290" bestFit="1" customWidth="1"/>
    <col min="3580" max="3580" width="15.25" style="290" bestFit="1" customWidth="1"/>
    <col min="3581" max="3581" width="5" style="290" customWidth="1"/>
    <col min="3582" max="3582" width="10.25" style="290" bestFit="1" customWidth="1"/>
    <col min="3583" max="3583" width="5" style="290" customWidth="1"/>
    <col min="3584" max="3584" width="10.25" style="290" bestFit="1" customWidth="1"/>
    <col min="3585" max="3587" width="9.125" style="290"/>
    <col min="3588" max="3588" width="10.25" style="290" bestFit="1" customWidth="1"/>
    <col min="3589" max="3817" width="9.125" style="290"/>
    <col min="3818" max="3818" width="3.75" style="290" customWidth="1"/>
    <col min="3819" max="3819" width="4.875" style="290" customWidth="1"/>
    <col min="3820" max="3820" width="5.25" style="290" customWidth="1"/>
    <col min="3821" max="3821" width="31.25" style="290" customWidth="1"/>
    <col min="3822" max="3822" width="7.75" style="290" customWidth="1"/>
    <col min="3823" max="3823" width="2.375" style="290" customWidth="1"/>
    <col min="3824" max="3824" width="11.375" style="290" customWidth="1"/>
    <col min="3825" max="3825" width="2.375" style="290" customWidth="1"/>
    <col min="3826" max="3826" width="11.375" style="290" customWidth="1"/>
    <col min="3827" max="3827" width="2.375" style="290" customWidth="1"/>
    <col min="3828" max="3828" width="10.875" style="290" customWidth="1"/>
    <col min="3829" max="3829" width="2.375" style="290" customWidth="1"/>
    <col min="3830" max="3830" width="11.125" style="290" customWidth="1"/>
    <col min="3831" max="3831" width="1.875" style="290" customWidth="1"/>
    <col min="3832" max="3832" width="11" style="290" customWidth="1"/>
    <col min="3833" max="3833" width="0.75" style="290" customWidth="1"/>
    <col min="3834" max="3834" width="1.875" style="290" customWidth="1"/>
    <col min="3835" max="3835" width="11.875" style="290" bestFit="1" customWidth="1"/>
    <col min="3836" max="3836" width="15.25" style="290" bestFit="1" customWidth="1"/>
    <col min="3837" max="3837" width="5" style="290" customWidth="1"/>
    <col min="3838" max="3838" width="10.25" style="290" bestFit="1" customWidth="1"/>
    <col min="3839" max="3839" width="5" style="290" customWidth="1"/>
    <col min="3840" max="3840" width="10.25" style="290" bestFit="1" customWidth="1"/>
    <col min="3841" max="3843" width="9.125" style="290"/>
    <col min="3844" max="3844" width="10.25" style="290" bestFit="1" customWidth="1"/>
    <col min="3845" max="4073" width="9.125" style="290"/>
    <col min="4074" max="4074" width="3.75" style="290" customWidth="1"/>
    <col min="4075" max="4075" width="4.875" style="290" customWidth="1"/>
    <col min="4076" max="4076" width="5.25" style="290" customWidth="1"/>
    <col min="4077" max="4077" width="31.25" style="290" customWidth="1"/>
    <col min="4078" max="4078" width="7.75" style="290" customWidth="1"/>
    <col min="4079" max="4079" width="2.375" style="290" customWidth="1"/>
    <col min="4080" max="4080" width="11.375" style="290" customWidth="1"/>
    <col min="4081" max="4081" width="2.375" style="290" customWidth="1"/>
    <col min="4082" max="4082" width="11.375" style="290" customWidth="1"/>
    <col min="4083" max="4083" width="2.375" style="290" customWidth="1"/>
    <col min="4084" max="4084" width="10.875" style="290" customWidth="1"/>
    <col min="4085" max="4085" width="2.375" style="290" customWidth="1"/>
    <col min="4086" max="4086" width="11.125" style="290" customWidth="1"/>
    <col min="4087" max="4087" width="1.875" style="290" customWidth="1"/>
    <col min="4088" max="4088" width="11" style="290" customWidth="1"/>
    <col min="4089" max="4089" width="0.75" style="290" customWidth="1"/>
    <col min="4090" max="4090" width="1.875" style="290" customWidth="1"/>
    <col min="4091" max="4091" width="11.875" style="290" bestFit="1" customWidth="1"/>
    <col min="4092" max="4092" width="15.25" style="290" bestFit="1" customWidth="1"/>
    <col min="4093" max="4093" width="5" style="290" customWidth="1"/>
    <col min="4094" max="4094" width="10.25" style="290" bestFit="1" customWidth="1"/>
    <col min="4095" max="4095" width="5" style="290" customWidth="1"/>
    <col min="4096" max="4096" width="10.25" style="290" bestFit="1" customWidth="1"/>
    <col min="4097" max="4099" width="9.125" style="290"/>
    <col min="4100" max="4100" width="10.25" style="290" bestFit="1" customWidth="1"/>
    <col min="4101" max="4329" width="9.125" style="290"/>
    <col min="4330" max="4330" width="3.75" style="290" customWidth="1"/>
    <col min="4331" max="4331" width="4.875" style="290" customWidth="1"/>
    <col min="4332" max="4332" width="5.25" style="290" customWidth="1"/>
    <col min="4333" max="4333" width="31.25" style="290" customWidth="1"/>
    <col min="4334" max="4334" width="7.75" style="290" customWidth="1"/>
    <col min="4335" max="4335" width="2.375" style="290" customWidth="1"/>
    <col min="4336" max="4336" width="11.375" style="290" customWidth="1"/>
    <col min="4337" max="4337" width="2.375" style="290" customWidth="1"/>
    <col min="4338" max="4338" width="11.375" style="290" customWidth="1"/>
    <col min="4339" max="4339" width="2.375" style="290" customWidth="1"/>
    <col min="4340" max="4340" width="10.875" style="290" customWidth="1"/>
    <col min="4341" max="4341" width="2.375" style="290" customWidth="1"/>
    <col min="4342" max="4342" width="11.125" style="290" customWidth="1"/>
    <col min="4343" max="4343" width="1.875" style="290" customWidth="1"/>
    <col min="4344" max="4344" width="11" style="290" customWidth="1"/>
    <col min="4345" max="4345" width="0.75" style="290" customWidth="1"/>
    <col min="4346" max="4346" width="1.875" style="290" customWidth="1"/>
    <col min="4347" max="4347" width="11.875" style="290" bestFit="1" customWidth="1"/>
    <col min="4348" max="4348" width="15.25" style="290" bestFit="1" customWidth="1"/>
    <col min="4349" max="4349" width="5" style="290" customWidth="1"/>
    <col min="4350" max="4350" width="10.25" style="290" bestFit="1" customWidth="1"/>
    <col min="4351" max="4351" width="5" style="290" customWidth="1"/>
    <col min="4352" max="4352" width="10.25" style="290" bestFit="1" customWidth="1"/>
    <col min="4353" max="4355" width="9.125" style="290"/>
    <col min="4356" max="4356" width="10.25" style="290" bestFit="1" customWidth="1"/>
    <col min="4357" max="4585" width="9.125" style="290"/>
    <col min="4586" max="4586" width="3.75" style="290" customWidth="1"/>
    <col min="4587" max="4587" width="4.875" style="290" customWidth="1"/>
    <col min="4588" max="4588" width="5.25" style="290" customWidth="1"/>
    <col min="4589" max="4589" width="31.25" style="290" customWidth="1"/>
    <col min="4590" max="4590" width="7.75" style="290" customWidth="1"/>
    <col min="4591" max="4591" width="2.375" style="290" customWidth="1"/>
    <col min="4592" max="4592" width="11.375" style="290" customWidth="1"/>
    <col min="4593" max="4593" width="2.375" style="290" customWidth="1"/>
    <col min="4594" max="4594" width="11.375" style="290" customWidth="1"/>
    <col min="4595" max="4595" width="2.375" style="290" customWidth="1"/>
    <col min="4596" max="4596" width="10.875" style="290" customWidth="1"/>
    <col min="4597" max="4597" width="2.375" style="290" customWidth="1"/>
    <col min="4598" max="4598" width="11.125" style="290" customWidth="1"/>
    <col min="4599" max="4599" width="1.875" style="290" customWidth="1"/>
    <col min="4600" max="4600" width="11" style="290" customWidth="1"/>
    <col min="4601" max="4601" width="0.75" style="290" customWidth="1"/>
    <col min="4602" max="4602" width="1.875" style="290" customWidth="1"/>
    <col min="4603" max="4603" width="11.875" style="290" bestFit="1" customWidth="1"/>
    <col min="4604" max="4604" width="15.25" style="290" bestFit="1" customWidth="1"/>
    <col min="4605" max="4605" width="5" style="290" customWidth="1"/>
    <col min="4606" max="4606" width="10.25" style="290" bestFit="1" customWidth="1"/>
    <col min="4607" max="4607" width="5" style="290" customWidth="1"/>
    <col min="4608" max="4608" width="10.25" style="290" bestFit="1" customWidth="1"/>
    <col min="4609" max="4611" width="9.125" style="290"/>
    <col min="4612" max="4612" width="10.25" style="290" bestFit="1" customWidth="1"/>
    <col min="4613" max="4841" width="9.125" style="290"/>
    <col min="4842" max="4842" width="3.75" style="290" customWidth="1"/>
    <col min="4843" max="4843" width="4.875" style="290" customWidth="1"/>
    <col min="4844" max="4844" width="5.25" style="290" customWidth="1"/>
    <col min="4845" max="4845" width="31.25" style="290" customWidth="1"/>
    <col min="4846" max="4846" width="7.75" style="290" customWidth="1"/>
    <col min="4847" max="4847" width="2.375" style="290" customWidth="1"/>
    <col min="4848" max="4848" width="11.375" style="290" customWidth="1"/>
    <col min="4849" max="4849" width="2.375" style="290" customWidth="1"/>
    <col min="4850" max="4850" width="11.375" style="290" customWidth="1"/>
    <col min="4851" max="4851" width="2.375" style="290" customWidth="1"/>
    <col min="4852" max="4852" width="10.875" style="290" customWidth="1"/>
    <col min="4853" max="4853" width="2.375" style="290" customWidth="1"/>
    <col min="4854" max="4854" width="11.125" style="290" customWidth="1"/>
    <col min="4855" max="4855" width="1.875" style="290" customWidth="1"/>
    <col min="4856" max="4856" width="11" style="290" customWidth="1"/>
    <col min="4857" max="4857" width="0.75" style="290" customWidth="1"/>
    <col min="4858" max="4858" width="1.875" style="290" customWidth="1"/>
    <col min="4859" max="4859" width="11.875" style="290" bestFit="1" customWidth="1"/>
    <col min="4860" max="4860" width="15.25" style="290" bestFit="1" customWidth="1"/>
    <col min="4861" max="4861" width="5" style="290" customWidth="1"/>
    <col min="4862" max="4862" width="10.25" style="290" bestFit="1" customWidth="1"/>
    <col min="4863" max="4863" width="5" style="290" customWidth="1"/>
    <col min="4864" max="4864" width="10.25" style="290" bestFit="1" customWidth="1"/>
    <col min="4865" max="4867" width="9.125" style="290"/>
    <col min="4868" max="4868" width="10.25" style="290" bestFit="1" customWidth="1"/>
    <col min="4869" max="5097" width="9.125" style="290"/>
    <col min="5098" max="5098" width="3.75" style="290" customWidth="1"/>
    <col min="5099" max="5099" width="4.875" style="290" customWidth="1"/>
    <col min="5100" max="5100" width="5.25" style="290" customWidth="1"/>
    <col min="5101" max="5101" width="31.25" style="290" customWidth="1"/>
    <col min="5102" max="5102" width="7.75" style="290" customWidth="1"/>
    <col min="5103" max="5103" width="2.375" style="290" customWidth="1"/>
    <col min="5104" max="5104" width="11.375" style="290" customWidth="1"/>
    <col min="5105" max="5105" width="2.375" style="290" customWidth="1"/>
    <col min="5106" max="5106" width="11.375" style="290" customWidth="1"/>
    <col min="5107" max="5107" width="2.375" style="290" customWidth="1"/>
    <col min="5108" max="5108" width="10.875" style="290" customWidth="1"/>
    <col min="5109" max="5109" width="2.375" style="290" customWidth="1"/>
    <col min="5110" max="5110" width="11.125" style="290" customWidth="1"/>
    <col min="5111" max="5111" width="1.875" style="290" customWidth="1"/>
    <col min="5112" max="5112" width="11" style="290" customWidth="1"/>
    <col min="5113" max="5113" width="0.75" style="290" customWidth="1"/>
    <col min="5114" max="5114" width="1.875" style="290" customWidth="1"/>
    <col min="5115" max="5115" width="11.875" style="290" bestFit="1" customWidth="1"/>
    <col min="5116" max="5116" width="15.25" style="290" bestFit="1" customWidth="1"/>
    <col min="5117" max="5117" width="5" style="290" customWidth="1"/>
    <col min="5118" max="5118" width="10.25" style="290" bestFit="1" customWidth="1"/>
    <col min="5119" max="5119" width="5" style="290" customWidth="1"/>
    <col min="5120" max="5120" width="10.25" style="290" bestFit="1" customWidth="1"/>
    <col min="5121" max="5123" width="9.125" style="290"/>
    <col min="5124" max="5124" width="10.25" style="290" bestFit="1" customWidth="1"/>
    <col min="5125" max="5353" width="9.125" style="290"/>
    <col min="5354" max="5354" width="3.75" style="290" customWidth="1"/>
    <col min="5355" max="5355" width="4.875" style="290" customWidth="1"/>
    <col min="5356" max="5356" width="5.25" style="290" customWidth="1"/>
    <col min="5357" max="5357" width="31.25" style="290" customWidth="1"/>
    <col min="5358" max="5358" width="7.75" style="290" customWidth="1"/>
    <col min="5359" max="5359" width="2.375" style="290" customWidth="1"/>
    <col min="5360" max="5360" width="11.375" style="290" customWidth="1"/>
    <col min="5361" max="5361" width="2.375" style="290" customWidth="1"/>
    <col min="5362" max="5362" width="11.375" style="290" customWidth="1"/>
    <col min="5363" max="5363" width="2.375" style="290" customWidth="1"/>
    <col min="5364" max="5364" width="10.875" style="290" customWidth="1"/>
    <col min="5365" max="5365" width="2.375" style="290" customWidth="1"/>
    <col min="5366" max="5366" width="11.125" style="290" customWidth="1"/>
    <col min="5367" max="5367" width="1.875" style="290" customWidth="1"/>
    <col min="5368" max="5368" width="11" style="290" customWidth="1"/>
    <col min="5369" max="5369" width="0.75" style="290" customWidth="1"/>
    <col min="5370" max="5370" width="1.875" style="290" customWidth="1"/>
    <col min="5371" max="5371" width="11.875" style="290" bestFit="1" customWidth="1"/>
    <col min="5372" max="5372" width="15.25" style="290" bestFit="1" customWidth="1"/>
    <col min="5373" max="5373" width="5" style="290" customWidth="1"/>
    <col min="5374" max="5374" width="10.25" style="290" bestFit="1" customWidth="1"/>
    <col min="5375" max="5375" width="5" style="290" customWidth="1"/>
    <col min="5376" max="5376" width="10.25" style="290" bestFit="1" customWidth="1"/>
    <col min="5377" max="5379" width="9.125" style="290"/>
    <col min="5380" max="5380" width="10.25" style="290" bestFit="1" customWidth="1"/>
    <col min="5381" max="5609" width="9.125" style="290"/>
    <col min="5610" max="5610" width="3.75" style="290" customWidth="1"/>
    <col min="5611" max="5611" width="4.875" style="290" customWidth="1"/>
    <col min="5612" max="5612" width="5.25" style="290" customWidth="1"/>
    <col min="5613" max="5613" width="31.25" style="290" customWidth="1"/>
    <col min="5614" max="5614" width="7.75" style="290" customWidth="1"/>
    <col min="5615" max="5615" width="2.375" style="290" customWidth="1"/>
    <col min="5616" max="5616" width="11.375" style="290" customWidth="1"/>
    <col min="5617" max="5617" width="2.375" style="290" customWidth="1"/>
    <col min="5618" max="5618" width="11.375" style="290" customWidth="1"/>
    <col min="5619" max="5619" width="2.375" style="290" customWidth="1"/>
    <col min="5620" max="5620" width="10.875" style="290" customWidth="1"/>
    <col min="5621" max="5621" width="2.375" style="290" customWidth="1"/>
    <col min="5622" max="5622" width="11.125" style="290" customWidth="1"/>
    <col min="5623" max="5623" width="1.875" style="290" customWidth="1"/>
    <col min="5624" max="5624" width="11" style="290" customWidth="1"/>
    <col min="5625" max="5625" width="0.75" style="290" customWidth="1"/>
    <col min="5626" max="5626" width="1.875" style="290" customWidth="1"/>
    <col min="5627" max="5627" width="11.875" style="290" bestFit="1" customWidth="1"/>
    <col min="5628" max="5628" width="15.25" style="290" bestFit="1" customWidth="1"/>
    <col min="5629" max="5629" width="5" style="290" customWidth="1"/>
    <col min="5630" max="5630" width="10.25" style="290" bestFit="1" customWidth="1"/>
    <col min="5631" max="5631" width="5" style="290" customWidth="1"/>
    <col min="5632" max="5632" width="10.25" style="290" bestFit="1" customWidth="1"/>
    <col min="5633" max="5635" width="9.125" style="290"/>
    <col min="5636" max="5636" width="10.25" style="290" bestFit="1" customWidth="1"/>
    <col min="5637" max="5865" width="9.125" style="290"/>
    <col min="5866" max="5866" width="3.75" style="290" customWidth="1"/>
    <col min="5867" max="5867" width="4.875" style="290" customWidth="1"/>
    <col min="5868" max="5868" width="5.25" style="290" customWidth="1"/>
    <col min="5869" max="5869" width="31.25" style="290" customWidth="1"/>
    <col min="5870" max="5870" width="7.75" style="290" customWidth="1"/>
    <col min="5871" max="5871" width="2.375" style="290" customWidth="1"/>
    <col min="5872" max="5872" width="11.375" style="290" customWidth="1"/>
    <col min="5873" max="5873" width="2.375" style="290" customWidth="1"/>
    <col min="5874" max="5874" width="11.375" style="290" customWidth="1"/>
    <col min="5875" max="5875" width="2.375" style="290" customWidth="1"/>
    <col min="5876" max="5876" width="10.875" style="290" customWidth="1"/>
    <col min="5877" max="5877" width="2.375" style="290" customWidth="1"/>
    <col min="5878" max="5878" width="11.125" style="290" customWidth="1"/>
    <col min="5879" max="5879" width="1.875" style="290" customWidth="1"/>
    <col min="5880" max="5880" width="11" style="290" customWidth="1"/>
    <col min="5881" max="5881" width="0.75" style="290" customWidth="1"/>
    <col min="5882" max="5882" width="1.875" style="290" customWidth="1"/>
    <col min="5883" max="5883" width="11.875" style="290" bestFit="1" customWidth="1"/>
    <col min="5884" max="5884" width="15.25" style="290" bestFit="1" customWidth="1"/>
    <col min="5885" max="5885" width="5" style="290" customWidth="1"/>
    <col min="5886" max="5886" width="10.25" style="290" bestFit="1" customWidth="1"/>
    <col min="5887" max="5887" width="5" style="290" customWidth="1"/>
    <col min="5888" max="5888" width="10.25" style="290" bestFit="1" customWidth="1"/>
    <col min="5889" max="5891" width="9.125" style="290"/>
    <col min="5892" max="5892" width="10.25" style="290" bestFit="1" customWidth="1"/>
    <col min="5893" max="6121" width="9.125" style="290"/>
    <col min="6122" max="6122" width="3.75" style="290" customWidth="1"/>
    <col min="6123" max="6123" width="4.875" style="290" customWidth="1"/>
    <col min="6124" max="6124" width="5.25" style="290" customWidth="1"/>
    <col min="6125" max="6125" width="31.25" style="290" customWidth="1"/>
    <col min="6126" max="6126" width="7.75" style="290" customWidth="1"/>
    <col min="6127" max="6127" width="2.375" style="290" customWidth="1"/>
    <col min="6128" max="6128" width="11.375" style="290" customWidth="1"/>
    <col min="6129" max="6129" width="2.375" style="290" customWidth="1"/>
    <col min="6130" max="6130" width="11.375" style="290" customWidth="1"/>
    <col min="6131" max="6131" width="2.375" style="290" customWidth="1"/>
    <col min="6132" max="6132" width="10.875" style="290" customWidth="1"/>
    <col min="6133" max="6133" width="2.375" style="290" customWidth="1"/>
    <col min="6134" max="6134" width="11.125" style="290" customWidth="1"/>
    <col min="6135" max="6135" width="1.875" style="290" customWidth="1"/>
    <col min="6136" max="6136" width="11" style="290" customWidth="1"/>
    <col min="6137" max="6137" width="0.75" style="290" customWidth="1"/>
    <col min="6138" max="6138" width="1.875" style="290" customWidth="1"/>
    <col min="6139" max="6139" width="11.875" style="290" bestFit="1" customWidth="1"/>
    <col min="6140" max="6140" width="15.25" style="290" bestFit="1" customWidth="1"/>
    <col min="6141" max="6141" width="5" style="290" customWidth="1"/>
    <col min="6142" max="6142" width="10.25" style="290" bestFit="1" customWidth="1"/>
    <col min="6143" max="6143" width="5" style="290" customWidth="1"/>
    <col min="6144" max="6144" width="10.25" style="290" bestFit="1" customWidth="1"/>
    <col min="6145" max="6147" width="9.125" style="290"/>
    <col min="6148" max="6148" width="10.25" style="290" bestFit="1" customWidth="1"/>
    <col min="6149" max="6377" width="9.125" style="290"/>
    <col min="6378" max="6378" width="3.75" style="290" customWidth="1"/>
    <col min="6379" max="6379" width="4.875" style="290" customWidth="1"/>
    <col min="6380" max="6380" width="5.25" style="290" customWidth="1"/>
    <col min="6381" max="6381" width="31.25" style="290" customWidth="1"/>
    <col min="6382" max="6382" width="7.75" style="290" customWidth="1"/>
    <col min="6383" max="6383" width="2.375" style="290" customWidth="1"/>
    <col min="6384" max="6384" width="11.375" style="290" customWidth="1"/>
    <col min="6385" max="6385" width="2.375" style="290" customWidth="1"/>
    <col min="6386" max="6386" width="11.375" style="290" customWidth="1"/>
    <col min="6387" max="6387" width="2.375" style="290" customWidth="1"/>
    <col min="6388" max="6388" width="10.875" style="290" customWidth="1"/>
    <col min="6389" max="6389" width="2.375" style="290" customWidth="1"/>
    <col min="6390" max="6390" width="11.125" style="290" customWidth="1"/>
    <col min="6391" max="6391" width="1.875" style="290" customWidth="1"/>
    <col min="6392" max="6392" width="11" style="290" customWidth="1"/>
    <col min="6393" max="6393" width="0.75" style="290" customWidth="1"/>
    <col min="6394" max="6394" width="1.875" style="290" customWidth="1"/>
    <col min="6395" max="6395" width="11.875" style="290" bestFit="1" customWidth="1"/>
    <col min="6396" max="6396" width="15.25" style="290" bestFit="1" customWidth="1"/>
    <col min="6397" max="6397" width="5" style="290" customWidth="1"/>
    <col min="6398" max="6398" width="10.25" style="290" bestFit="1" customWidth="1"/>
    <col min="6399" max="6399" width="5" style="290" customWidth="1"/>
    <col min="6400" max="6400" width="10.25" style="290" bestFit="1" customWidth="1"/>
    <col min="6401" max="6403" width="9.125" style="290"/>
    <col min="6404" max="6404" width="10.25" style="290" bestFit="1" customWidth="1"/>
    <col min="6405" max="6633" width="9.125" style="290"/>
    <col min="6634" max="6634" width="3.75" style="290" customWidth="1"/>
    <col min="6635" max="6635" width="4.875" style="290" customWidth="1"/>
    <col min="6636" max="6636" width="5.25" style="290" customWidth="1"/>
    <col min="6637" max="6637" width="31.25" style="290" customWidth="1"/>
    <col min="6638" max="6638" width="7.75" style="290" customWidth="1"/>
    <col min="6639" max="6639" width="2.375" style="290" customWidth="1"/>
    <col min="6640" max="6640" width="11.375" style="290" customWidth="1"/>
    <col min="6641" max="6641" width="2.375" style="290" customWidth="1"/>
    <col min="6642" max="6642" width="11.375" style="290" customWidth="1"/>
    <col min="6643" max="6643" width="2.375" style="290" customWidth="1"/>
    <col min="6644" max="6644" width="10.875" style="290" customWidth="1"/>
    <col min="6645" max="6645" width="2.375" style="290" customWidth="1"/>
    <col min="6646" max="6646" width="11.125" style="290" customWidth="1"/>
    <col min="6647" max="6647" width="1.875" style="290" customWidth="1"/>
    <col min="6648" max="6648" width="11" style="290" customWidth="1"/>
    <col min="6649" max="6649" width="0.75" style="290" customWidth="1"/>
    <col min="6650" max="6650" width="1.875" style="290" customWidth="1"/>
    <col min="6651" max="6651" width="11.875" style="290" bestFit="1" customWidth="1"/>
    <col min="6652" max="6652" width="15.25" style="290" bestFit="1" customWidth="1"/>
    <col min="6653" max="6653" width="5" style="290" customWidth="1"/>
    <col min="6654" max="6654" width="10.25" style="290" bestFit="1" customWidth="1"/>
    <col min="6655" max="6655" width="5" style="290" customWidth="1"/>
    <col min="6656" max="6656" width="10.25" style="290" bestFit="1" customWidth="1"/>
    <col min="6657" max="6659" width="9.125" style="290"/>
    <col min="6660" max="6660" width="10.25" style="290" bestFit="1" customWidth="1"/>
    <col min="6661" max="6889" width="9.125" style="290"/>
    <col min="6890" max="6890" width="3.75" style="290" customWidth="1"/>
    <col min="6891" max="6891" width="4.875" style="290" customWidth="1"/>
    <col min="6892" max="6892" width="5.25" style="290" customWidth="1"/>
    <col min="6893" max="6893" width="31.25" style="290" customWidth="1"/>
    <col min="6894" max="6894" width="7.75" style="290" customWidth="1"/>
    <col min="6895" max="6895" width="2.375" style="290" customWidth="1"/>
    <col min="6896" max="6896" width="11.375" style="290" customWidth="1"/>
    <col min="6897" max="6897" width="2.375" style="290" customWidth="1"/>
    <col min="6898" max="6898" width="11.375" style="290" customWidth="1"/>
    <col min="6899" max="6899" width="2.375" style="290" customWidth="1"/>
    <col min="6900" max="6900" width="10.875" style="290" customWidth="1"/>
    <col min="6901" max="6901" width="2.375" style="290" customWidth="1"/>
    <col min="6902" max="6902" width="11.125" style="290" customWidth="1"/>
    <col min="6903" max="6903" width="1.875" style="290" customWidth="1"/>
    <col min="6904" max="6904" width="11" style="290" customWidth="1"/>
    <col min="6905" max="6905" width="0.75" style="290" customWidth="1"/>
    <col min="6906" max="6906" width="1.875" style="290" customWidth="1"/>
    <col min="6907" max="6907" width="11.875" style="290" bestFit="1" customWidth="1"/>
    <col min="6908" max="6908" width="15.25" style="290" bestFit="1" customWidth="1"/>
    <col min="6909" max="6909" width="5" style="290" customWidth="1"/>
    <col min="6910" max="6910" width="10.25" style="290" bestFit="1" customWidth="1"/>
    <col min="6911" max="6911" width="5" style="290" customWidth="1"/>
    <col min="6912" max="6912" width="10.25" style="290" bestFit="1" customWidth="1"/>
    <col min="6913" max="6915" width="9.125" style="290"/>
    <col min="6916" max="6916" width="10.25" style="290" bestFit="1" customWidth="1"/>
    <col min="6917" max="7145" width="9.125" style="290"/>
    <col min="7146" max="7146" width="3.75" style="290" customWidth="1"/>
    <col min="7147" max="7147" width="4.875" style="290" customWidth="1"/>
    <col min="7148" max="7148" width="5.25" style="290" customWidth="1"/>
    <col min="7149" max="7149" width="31.25" style="290" customWidth="1"/>
    <col min="7150" max="7150" width="7.75" style="290" customWidth="1"/>
    <col min="7151" max="7151" width="2.375" style="290" customWidth="1"/>
    <col min="7152" max="7152" width="11.375" style="290" customWidth="1"/>
    <col min="7153" max="7153" width="2.375" style="290" customWidth="1"/>
    <col min="7154" max="7154" width="11.375" style="290" customWidth="1"/>
    <col min="7155" max="7155" width="2.375" style="290" customWidth="1"/>
    <col min="7156" max="7156" width="10.875" style="290" customWidth="1"/>
    <col min="7157" max="7157" width="2.375" style="290" customWidth="1"/>
    <col min="7158" max="7158" width="11.125" style="290" customWidth="1"/>
    <col min="7159" max="7159" width="1.875" style="290" customWidth="1"/>
    <col min="7160" max="7160" width="11" style="290" customWidth="1"/>
    <col min="7161" max="7161" width="0.75" style="290" customWidth="1"/>
    <col min="7162" max="7162" width="1.875" style="290" customWidth="1"/>
    <col min="7163" max="7163" width="11.875" style="290" bestFit="1" customWidth="1"/>
    <col min="7164" max="7164" width="15.25" style="290" bestFit="1" customWidth="1"/>
    <col min="7165" max="7165" width="5" style="290" customWidth="1"/>
    <col min="7166" max="7166" width="10.25" style="290" bestFit="1" customWidth="1"/>
    <col min="7167" max="7167" width="5" style="290" customWidth="1"/>
    <col min="7168" max="7168" width="10.25" style="290" bestFit="1" customWidth="1"/>
    <col min="7169" max="7171" width="9.125" style="290"/>
    <col min="7172" max="7172" width="10.25" style="290" bestFit="1" customWidth="1"/>
    <col min="7173" max="7401" width="9.125" style="290"/>
    <col min="7402" max="7402" width="3.75" style="290" customWidth="1"/>
    <col min="7403" max="7403" width="4.875" style="290" customWidth="1"/>
    <col min="7404" max="7404" width="5.25" style="290" customWidth="1"/>
    <col min="7405" max="7405" width="31.25" style="290" customWidth="1"/>
    <col min="7406" max="7406" width="7.75" style="290" customWidth="1"/>
    <col min="7407" max="7407" width="2.375" style="290" customWidth="1"/>
    <col min="7408" max="7408" width="11.375" style="290" customWidth="1"/>
    <col min="7409" max="7409" width="2.375" style="290" customWidth="1"/>
    <col min="7410" max="7410" width="11.375" style="290" customWidth="1"/>
    <col min="7411" max="7411" width="2.375" style="290" customWidth="1"/>
    <col min="7412" max="7412" width="10.875" style="290" customWidth="1"/>
    <col min="7413" max="7413" width="2.375" style="290" customWidth="1"/>
    <col min="7414" max="7414" width="11.125" style="290" customWidth="1"/>
    <col min="7415" max="7415" width="1.875" style="290" customWidth="1"/>
    <col min="7416" max="7416" width="11" style="290" customWidth="1"/>
    <col min="7417" max="7417" width="0.75" style="290" customWidth="1"/>
    <col min="7418" max="7418" width="1.875" style="290" customWidth="1"/>
    <col min="7419" max="7419" width="11.875" style="290" bestFit="1" customWidth="1"/>
    <col min="7420" max="7420" width="15.25" style="290" bestFit="1" customWidth="1"/>
    <col min="7421" max="7421" width="5" style="290" customWidth="1"/>
    <col min="7422" max="7422" width="10.25" style="290" bestFit="1" customWidth="1"/>
    <col min="7423" max="7423" width="5" style="290" customWidth="1"/>
    <col min="7424" max="7424" width="10.25" style="290" bestFit="1" customWidth="1"/>
    <col min="7425" max="7427" width="9.125" style="290"/>
    <col min="7428" max="7428" width="10.25" style="290" bestFit="1" customWidth="1"/>
    <col min="7429" max="7657" width="9.125" style="290"/>
    <col min="7658" max="7658" width="3.75" style="290" customWidth="1"/>
    <col min="7659" max="7659" width="4.875" style="290" customWidth="1"/>
    <col min="7660" max="7660" width="5.25" style="290" customWidth="1"/>
    <col min="7661" max="7661" width="31.25" style="290" customWidth="1"/>
    <col min="7662" max="7662" width="7.75" style="290" customWidth="1"/>
    <col min="7663" max="7663" width="2.375" style="290" customWidth="1"/>
    <col min="7664" max="7664" width="11.375" style="290" customWidth="1"/>
    <col min="7665" max="7665" width="2.375" style="290" customWidth="1"/>
    <col min="7666" max="7666" width="11.375" style="290" customWidth="1"/>
    <col min="7667" max="7667" width="2.375" style="290" customWidth="1"/>
    <col min="7668" max="7668" width="10.875" style="290" customWidth="1"/>
    <col min="7669" max="7669" width="2.375" style="290" customWidth="1"/>
    <col min="7670" max="7670" width="11.125" style="290" customWidth="1"/>
    <col min="7671" max="7671" width="1.875" style="290" customWidth="1"/>
    <col min="7672" max="7672" width="11" style="290" customWidth="1"/>
    <col min="7673" max="7673" width="0.75" style="290" customWidth="1"/>
    <col min="7674" max="7674" width="1.875" style="290" customWidth="1"/>
    <col min="7675" max="7675" width="11.875" style="290" bestFit="1" customWidth="1"/>
    <col min="7676" max="7676" width="15.25" style="290" bestFit="1" customWidth="1"/>
    <col min="7677" max="7677" width="5" style="290" customWidth="1"/>
    <col min="7678" max="7678" width="10.25" style="290" bestFit="1" customWidth="1"/>
    <col min="7679" max="7679" width="5" style="290" customWidth="1"/>
    <col min="7680" max="7680" width="10.25" style="290" bestFit="1" customWidth="1"/>
    <col min="7681" max="7683" width="9.125" style="290"/>
    <col min="7684" max="7684" width="10.25" style="290" bestFit="1" customWidth="1"/>
    <col min="7685" max="7913" width="9.125" style="290"/>
    <col min="7914" max="7914" width="3.75" style="290" customWidth="1"/>
    <col min="7915" max="7915" width="4.875" style="290" customWidth="1"/>
    <col min="7916" max="7916" width="5.25" style="290" customWidth="1"/>
    <col min="7917" max="7917" width="31.25" style="290" customWidth="1"/>
    <col min="7918" max="7918" width="7.75" style="290" customWidth="1"/>
    <col min="7919" max="7919" width="2.375" style="290" customWidth="1"/>
    <col min="7920" max="7920" width="11.375" style="290" customWidth="1"/>
    <col min="7921" max="7921" width="2.375" style="290" customWidth="1"/>
    <col min="7922" max="7922" width="11.375" style="290" customWidth="1"/>
    <col min="7923" max="7923" width="2.375" style="290" customWidth="1"/>
    <col min="7924" max="7924" width="10.875" style="290" customWidth="1"/>
    <col min="7925" max="7925" width="2.375" style="290" customWidth="1"/>
    <col min="7926" max="7926" width="11.125" style="290" customWidth="1"/>
    <col min="7927" max="7927" width="1.875" style="290" customWidth="1"/>
    <col min="7928" max="7928" width="11" style="290" customWidth="1"/>
    <col min="7929" max="7929" width="0.75" style="290" customWidth="1"/>
    <col min="7930" max="7930" width="1.875" style="290" customWidth="1"/>
    <col min="7931" max="7931" width="11.875" style="290" bestFit="1" customWidth="1"/>
    <col min="7932" max="7932" width="15.25" style="290" bestFit="1" customWidth="1"/>
    <col min="7933" max="7933" width="5" style="290" customWidth="1"/>
    <col min="7934" max="7934" width="10.25" style="290" bestFit="1" customWidth="1"/>
    <col min="7935" max="7935" width="5" style="290" customWidth="1"/>
    <col min="7936" max="7936" width="10.25" style="290" bestFit="1" customWidth="1"/>
    <col min="7937" max="7939" width="9.125" style="290"/>
    <col min="7940" max="7940" width="10.25" style="290" bestFit="1" customWidth="1"/>
    <col min="7941" max="8169" width="9.125" style="290"/>
    <col min="8170" max="8170" width="3.75" style="290" customWidth="1"/>
    <col min="8171" max="8171" width="4.875" style="290" customWidth="1"/>
    <col min="8172" max="8172" width="5.25" style="290" customWidth="1"/>
    <col min="8173" max="8173" width="31.25" style="290" customWidth="1"/>
    <col min="8174" max="8174" width="7.75" style="290" customWidth="1"/>
    <col min="8175" max="8175" width="2.375" style="290" customWidth="1"/>
    <col min="8176" max="8176" width="11.375" style="290" customWidth="1"/>
    <col min="8177" max="8177" width="2.375" style="290" customWidth="1"/>
    <col min="8178" max="8178" width="11.375" style="290" customWidth="1"/>
    <col min="8179" max="8179" width="2.375" style="290" customWidth="1"/>
    <col min="8180" max="8180" width="10.875" style="290" customWidth="1"/>
    <col min="8181" max="8181" width="2.375" style="290" customWidth="1"/>
    <col min="8182" max="8182" width="11.125" style="290" customWidth="1"/>
    <col min="8183" max="8183" width="1.875" style="290" customWidth="1"/>
    <col min="8184" max="8184" width="11" style="290" customWidth="1"/>
    <col min="8185" max="8185" width="0.75" style="290" customWidth="1"/>
    <col min="8186" max="8186" width="1.875" style="290" customWidth="1"/>
    <col min="8187" max="8187" width="11.875" style="290" bestFit="1" customWidth="1"/>
    <col min="8188" max="8188" width="15.25" style="290" bestFit="1" customWidth="1"/>
    <col min="8189" max="8189" width="5" style="290" customWidth="1"/>
    <col min="8190" max="8190" width="10.25" style="290" bestFit="1" customWidth="1"/>
    <col min="8191" max="8191" width="5" style="290" customWidth="1"/>
    <col min="8192" max="8192" width="10.25" style="290" bestFit="1" customWidth="1"/>
    <col min="8193" max="8195" width="9.125" style="290"/>
    <col min="8196" max="8196" width="10.25" style="290" bestFit="1" customWidth="1"/>
    <col min="8197" max="8425" width="9.125" style="290"/>
    <col min="8426" max="8426" width="3.75" style="290" customWidth="1"/>
    <col min="8427" max="8427" width="4.875" style="290" customWidth="1"/>
    <col min="8428" max="8428" width="5.25" style="290" customWidth="1"/>
    <col min="8429" max="8429" width="31.25" style="290" customWidth="1"/>
    <col min="8430" max="8430" width="7.75" style="290" customWidth="1"/>
    <col min="8431" max="8431" width="2.375" style="290" customWidth="1"/>
    <col min="8432" max="8432" width="11.375" style="290" customWidth="1"/>
    <col min="8433" max="8433" width="2.375" style="290" customWidth="1"/>
    <col min="8434" max="8434" width="11.375" style="290" customWidth="1"/>
    <col min="8435" max="8435" width="2.375" style="290" customWidth="1"/>
    <col min="8436" max="8436" width="10.875" style="290" customWidth="1"/>
    <col min="8437" max="8437" width="2.375" style="290" customWidth="1"/>
    <col min="8438" max="8438" width="11.125" style="290" customWidth="1"/>
    <col min="8439" max="8439" width="1.875" style="290" customWidth="1"/>
    <col min="8440" max="8440" width="11" style="290" customWidth="1"/>
    <col min="8441" max="8441" width="0.75" style="290" customWidth="1"/>
    <col min="8442" max="8442" width="1.875" style="290" customWidth="1"/>
    <col min="8443" max="8443" width="11.875" style="290" bestFit="1" customWidth="1"/>
    <col min="8444" max="8444" width="15.25" style="290" bestFit="1" customWidth="1"/>
    <col min="8445" max="8445" width="5" style="290" customWidth="1"/>
    <col min="8446" max="8446" width="10.25" style="290" bestFit="1" customWidth="1"/>
    <col min="8447" max="8447" width="5" style="290" customWidth="1"/>
    <col min="8448" max="8448" width="10.25" style="290" bestFit="1" customWidth="1"/>
    <col min="8449" max="8451" width="9.125" style="290"/>
    <col min="8452" max="8452" width="10.25" style="290" bestFit="1" customWidth="1"/>
    <col min="8453" max="8681" width="9.125" style="290"/>
    <col min="8682" max="8682" width="3.75" style="290" customWidth="1"/>
    <col min="8683" max="8683" width="4.875" style="290" customWidth="1"/>
    <col min="8684" max="8684" width="5.25" style="290" customWidth="1"/>
    <col min="8685" max="8685" width="31.25" style="290" customWidth="1"/>
    <col min="8686" max="8686" width="7.75" style="290" customWidth="1"/>
    <col min="8687" max="8687" width="2.375" style="290" customWidth="1"/>
    <col min="8688" max="8688" width="11.375" style="290" customWidth="1"/>
    <col min="8689" max="8689" width="2.375" style="290" customWidth="1"/>
    <col min="8690" max="8690" width="11.375" style="290" customWidth="1"/>
    <col min="8691" max="8691" width="2.375" style="290" customWidth="1"/>
    <col min="8692" max="8692" width="10.875" style="290" customWidth="1"/>
    <col min="8693" max="8693" width="2.375" style="290" customWidth="1"/>
    <col min="8694" max="8694" width="11.125" style="290" customWidth="1"/>
    <col min="8695" max="8695" width="1.875" style="290" customWidth="1"/>
    <col min="8696" max="8696" width="11" style="290" customWidth="1"/>
    <col min="8697" max="8697" width="0.75" style="290" customWidth="1"/>
    <col min="8698" max="8698" width="1.875" style="290" customWidth="1"/>
    <col min="8699" max="8699" width="11.875" style="290" bestFit="1" customWidth="1"/>
    <col min="8700" max="8700" width="15.25" style="290" bestFit="1" customWidth="1"/>
    <col min="8701" max="8701" width="5" style="290" customWidth="1"/>
    <col min="8702" max="8702" width="10.25" style="290" bestFit="1" customWidth="1"/>
    <col min="8703" max="8703" width="5" style="290" customWidth="1"/>
    <col min="8704" max="8704" width="10.25" style="290" bestFit="1" customWidth="1"/>
    <col min="8705" max="8707" width="9.125" style="290"/>
    <col min="8708" max="8708" width="10.25" style="290" bestFit="1" customWidth="1"/>
    <col min="8709" max="8937" width="9.125" style="290"/>
    <col min="8938" max="8938" width="3.75" style="290" customWidth="1"/>
    <col min="8939" max="8939" width="4.875" style="290" customWidth="1"/>
    <col min="8940" max="8940" width="5.25" style="290" customWidth="1"/>
    <col min="8941" max="8941" width="31.25" style="290" customWidth="1"/>
    <col min="8942" max="8942" width="7.75" style="290" customWidth="1"/>
    <col min="8943" max="8943" width="2.375" style="290" customWidth="1"/>
    <col min="8944" max="8944" width="11.375" style="290" customWidth="1"/>
    <col min="8945" max="8945" width="2.375" style="290" customWidth="1"/>
    <col min="8946" max="8946" width="11.375" style="290" customWidth="1"/>
    <col min="8947" max="8947" width="2.375" style="290" customWidth="1"/>
    <col min="8948" max="8948" width="10.875" style="290" customWidth="1"/>
    <col min="8949" max="8949" width="2.375" style="290" customWidth="1"/>
    <col min="8950" max="8950" width="11.125" style="290" customWidth="1"/>
    <col min="8951" max="8951" width="1.875" style="290" customWidth="1"/>
    <col min="8952" max="8952" width="11" style="290" customWidth="1"/>
    <col min="8953" max="8953" width="0.75" style="290" customWidth="1"/>
    <col min="8954" max="8954" width="1.875" style="290" customWidth="1"/>
    <col min="8955" max="8955" width="11.875" style="290" bestFit="1" customWidth="1"/>
    <col min="8956" max="8956" width="15.25" style="290" bestFit="1" customWidth="1"/>
    <col min="8957" max="8957" width="5" style="290" customWidth="1"/>
    <col min="8958" max="8958" width="10.25" style="290" bestFit="1" customWidth="1"/>
    <col min="8959" max="8959" width="5" style="290" customWidth="1"/>
    <col min="8960" max="8960" width="10.25" style="290" bestFit="1" customWidth="1"/>
    <col min="8961" max="8963" width="9.125" style="290"/>
    <col min="8964" max="8964" width="10.25" style="290" bestFit="1" customWidth="1"/>
    <col min="8965" max="9193" width="9.125" style="290"/>
    <col min="9194" max="9194" width="3.75" style="290" customWidth="1"/>
    <col min="9195" max="9195" width="4.875" style="290" customWidth="1"/>
    <col min="9196" max="9196" width="5.25" style="290" customWidth="1"/>
    <col min="9197" max="9197" width="31.25" style="290" customWidth="1"/>
    <col min="9198" max="9198" width="7.75" style="290" customWidth="1"/>
    <col min="9199" max="9199" width="2.375" style="290" customWidth="1"/>
    <col min="9200" max="9200" width="11.375" style="290" customWidth="1"/>
    <col min="9201" max="9201" width="2.375" style="290" customWidth="1"/>
    <col min="9202" max="9202" width="11.375" style="290" customWidth="1"/>
    <col min="9203" max="9203" width="2.375" style="290" customWidth="1"/>
    <col min="9204" max="9204" width="10.875" style="290" customWidth="1"/>
    <col min="9205" max="9205" width="2.375" style="290" customWidth="1"/>
    <col min="9206" max="9206" width="11.125" style="290" customWidth="1"/>
    <col min="9207" max="9207" width="1.875" style="290" customWidth="1"/>
    <col min="9208" max="9208" width="11" style="290" customWidth="1"/>
    <col min="9209" max="9209" width="0.75" style="290" customWidth="1"/>
    <col min="9210" max="9210" width="1.875" style="290" customWidth="1"/>
    <col min="9211" max="9211" width="11.875" style="290" bestFit="1" customWidth="1"/>
    <col min="9212" max="9212" width="15.25" style="290" bestFit="1" customWidth="1"/>
    <col min="9213" max="9213" width="5" style="290" customWidth="1"/>
    <col min="9214" max="9214" width="10.25" style="290" bestFit="1" customWidth="1"/>
    <col min="9215" max="9215" width="5" style="290" customWidth="1"/>
    <col min="9216" max="9216" width="10.25" style="290" bestFit="1" customWidth="1"/>
    <col min="9217" max="9219" width="9.125" style="290"/>
    <col min="9220" max="9220" width="10.25" style="290" bestFit="1" customWidth="1"/>
    <col min="9221" max="9449" width="9.125" style="290"/>
    <col min="9450" max="9450" width="3.75" style="290" customWidth="1"/>
    <col min="9451" max="9451" width="4.875" style="290" customWidth="1"/>
    <col min="9452" max="9452" width="5.25" style="290" customWidth="1"/>
    <col min="9453" max="9453" width="31.25" style="290" customWidth="1"/>
    <col min="9454" max="9454" width="7.75" style="290" customWidth="1"/>
    <col min="9455" max="9455" width="2.375" style="290" customWidth="1"/>
    <col min="9456" max="9456" width="11.375" style="290" customWidth="1"/>
    <col min="9457" max="9457" width="2.375" style="290" customWidth="1"/>
    <col min="9458" max="9458" width="11.375" style="290" customWidth="1"/>
    <col min="9459" max="9459" width="2.375" style="290" customWidth="1"/>
    <col min="9460" max="9460" width="10.875" style="290" customWidth="1"/>
    <col min="9461" max="9461" width="2.375" style="290" customWidth="1"/>
    <col min="9462" max="9462" width="11.125" style="290" customWidth="1"/>
    <col min="9463" max="9463" width="1.875" style="290" customWidth="1"/>
    <col min="9464" max="9464" width="11" style="290" customWidth="1"/>
    <col min="9465" max="9465" width="0.75" style="290" customWidth="1"/>
    <col min="9466" max="9466" width="1.875" style="290" customWidth="1"/>
    <col min="9467" max="9467" width="11.875" style="290" bestFit="1" customWidth="1"/>
    <col min="9468" max="9468" width="15.25" style="290" bestFit="1" customWidth="1"/>
    <col min="9469" max="9469" width="5" style="290" customWidth="1"/>
    <col min="9470" max="9470" width="10.25" style="290" bestFit="1" customWidth="1"/>
    <col min="9471" max="9471" width="5" style="290" customWidth="1"/>
    <col min="9472" max="9472" width="10.25" style="290" bestFit="1" customWidth="1"/>
    <col min="9473" max="9475" width="9.125" style="290"/>
    <col min="9476" max="9476" width="10.25" style="290" bestFit="1" customWidth="1"/>
    <col min="9477" max="9705" width="9.125" style="290"/>
    <col min="9706" max="9706" width="3.75" style="290" customWidth="1"/>
    <col min="9707" max="9707" width="4.875" style="290" customWidth="1"/>
    <col min="9708" max="9708" width="5.25" style="290" customWidth="1"/>
    <col min="9709" max="9709" width="31.25" style="290" customWidth="1"/>
    <col min="9710" max="9710" width="7.75" style="290" customWidth="1"/>
    <col min="9711" max="9711" width="2.375" style="290" customWidth="1"/>
    <col min="9712" max="9712" width="11.375" style="290" customWidth="1"/>
    <col min="9713" max="9713" width="2.375" style="290" customWidth="1"/>
    <col min="9714" max="9714" width="11.375" style="290" customWidth="1"/>
    <col min="9715" max="9715" width="2.375" style="290" customWidth="1"/>
    <col min="9716" max="9716" width="10.875" style="290" customWidth="1"/>
    <col min="9717" max="9717" width="2.375" style="290" customWidth="1"/>
    <col min="9718" max="9718" width="11.125" style="290" customWidth="1"/>
    <col min="9719" max="9719" width="1.875" style="290" customWidth="1"/>
    <col min="9720" max="9720" width="11" style="290" customWidth="1"/>
    <col min="9721" max="9721" width="0.75" style="290" customWidth="1"/>
    <col min="9722" max="9722" width="1.875" style="290" customWidth="1"/>
    <col min="9723" max="9723" width="11.875" style="290" bestFit="1" customWidth="1"/>
    <col min="9724" max="9724" width="15.25" style="290" bestFit="1" customWidth="1"/>
    <col min="9725" max="9725" width="5" style="290" customWidth="1"/>
    <col min="9726" max="9726" width="10.25" style="290" bestFit="1" customWidth="1"/>
    <col min="9727" max="9727" width="5" style="290" customWidth="1"/>
    <col min="9728" max="9728" width="10.25" style="290" bestFit="1" customWidth="1"/>
    <col min="9729" max="9731" width="9.125" style="290"/>
    <col min="9732" max="9732" width="10.25" style="290" bestFit="1" customWidth="1"/>
    <col min="9733" max="9961" width="9.125" style="290"/>
    <col min="9962" max="9962" width="3.75" style="290" customWidth="1"/>
    <col min="9963" max="9963" width="4.875" style="290" customWidth="1"/>
    <col min="9964" max="9964" width="5.25" style="290" customWidth="1"/>
    <col min="9965" max="9965" width="31.25" style="290" customWidth="1"/>
    <col min="9966" max="9966" width="7.75" style="290" customWidth="1"/>
    <col min="9967" max="9967" width="2.375" style="290" customWidth="1"/>
    <col min="9968" max="9968" width="11.375" style="290" customWidth="1"/>
    <col min="9969" max="9969" width="2.375" style="290" customWidth="1"/>
    <col min="9970" max="9970" width="11.375" style="290" customWidth="1"/>
    <col min="9971" max="9971" width="2.375" style="290" customWidth="1"/>
    <col min="9972" max="9972" width="10.875" style="290" customWidth="1"/>
    <col min="9973" max="9973" width="2.375" style="290" customWidth="1"/>
    <col min="9974" max="9974" width="11.125" style="290" customWidth="1"/>
    <col min="9975" max="9975" width="1.875" style="290" customWidth="1"/>
    <col min="9976" max="9976" width="11" style="290" customWidth="1"/>
    <col min="9977" max="9977" width="0.75" style="290" customWidth="1"/>
    <col min="9978" max="9978" width="1.875" style="290" customWidth="1"/>
    <col min="9979" max="9979" width="11.875" style="290" bestFit="1" customWidth="1"/>
    <col min="9980" max="9980" width="15.25" style="290" bestFit="1" customWidth="1"/>
    <col min="9981" max="9981" width="5" style="290" customWidth="1"/>
    <col min="9982" max="9982" width="10.25" style="290" bestFit="1" customWidth="1"/>
    <col min="9983" max="9983" width="5" style="290" customWidth="1"/>
    <col min="9984" max="9984" width="10.25" style="290" bestFit="1" customWidth="1"/>
    <col min="9985" max="9987" width="9.125" style="290"/>
    <col min="9988" max="9988" width="10.25" style="290" bestFit="1" customWidth="1"/>
    <col min="9989" max="10217" width="9.125" style="290"/>
    <col min="10218" max="10218" width="3.75" style="290" customWidth="1"/>
    <col min="10219" max="10219" width="4.875" style="290" customWidth="1"/>
    <col min="10220" max="10220" width="5.25" style="290" customWidth="1"/>
    <col min="10221" max="10221" width="31.25" style="290" customWidth="1"/>
    <col min="10222" max="10222" width="7.75" style="290" customWidth="1"/>
    <col min="10223" max="10223" width="2.375" style="290" customWidth="1"/>
    <col min="10224" max="10224" width="11.375" style="290" customWidth="1"/>
    <col min="10225" max="10225" width="2.375" style="290" customWidth="1"/>
    <col min="10226" max="10226" width="11.375" style="290" customWidth="1"/>
    <col min="10227" max="10227" width="2.375" style="290" customWidth="1"/>
    <col min="10228" max="10228" width="10.875" style="290" customWidth="1"/>
    <col min="10229" max="10229" width="2.375" style="290" customWidth="1"/>
    <col min="10230" max="10230" width="11.125" style="290" customWidth="1"/>
    <col min="10231" max="10231" width="1.875" style="290" customWidth="1"/>
    <col min="10232" max="10232" width="11" style="290" customWidth="1"/>
    <col min="10233" max="10233" width="0.75" style="290" customWidth="1"/>
    <col min="10234" max="10234" width="1.875" style="290" customWidth="1"/>
    <col min="10235" max="10235" width="11.875" style="290" bestFit="1" customWidth="1"/>
    <col min="10236" max="10236" width="15.25" style="290" bestFit="1" customWidth="1"/>
    <col min="10237" max="10237" width="5" style="290" customWidth="1"/>
    <col min="10238" max="10238" width="10.25" style="290" bestFit="1" customWidth="1"/>
    <col min="10239" max="10239" width="5" style="290" customWidth="1"/>
    <col min="10240" max="10240" width="10.25" style="290" bestFit="1" customWidth="1"/>
    <col min="10241" max="10243" width="9.125" style="290"/>
    <col min="10244" max="10244" width="10.25" style="290" bestFit="1" customWidth="1"/>
    <col min="10245" max="10473" width="9.125" style="290"/>
    <col min="10474" max="10474" width="3.75" style="290" customWidth="1"/>
    <col min="10475" max="10475" width="4.875" style="290" customWidth="1"/>
    <col min="10476" max="10476" width="5.25" style="290" customWidth="1"/>
    <col min="10477" max="10477" width="31.25" style="290" customWidth="1"/>
    <col min="10478" max="10478" width="7.75" style="290" customWidth="1"/>
    <col min="10479" max="10479" width="2.375" style="290" customWidth="1"/>
    <col min="10480" max="10480" width="11.375" style="290" customWidth="1"/>
    <col min="10481" max="10481" width="2.375" style="290" customWidth="1"/>
    <col min="10482" max="10482" width="11.375" style="290" customWidth="1"/>
    <col min="10483" max="10483" width="2.375" style="290" customWidth="1"/>
    <col min="10484" max="10484" width="10.875" style="290" customWidth="1"/>
    <col min="10485" max="10485" width="2.375" style="290" customWidth="1"/>
    <col min="10486" max="10486" width="11.125" style="290" customWidth="1"/>
    <col min="10487" max="10487" width="1.875" style="290" customWidth="1"/>
    <col min="10488" max="10488" width="11" style="290" customWidth="1"/>
    <col min="10489" max="10489" width="0.75" style="290" customWidth="1"/>
    <col min="10490" max="10490" width="1.875" style="290" customWidth="1"/>
    <col min="10491" max="10491" width="11.875" style="290" bestFit="1" customWidth="1"/>
    <col min="10492" max="10492" width="15.25" style="290" bestFit="1" customWidth="1"/>
    <col min="10493" max="10493" width="5" style="290" customWidth="1"/>
    <col min="10494" max="10494" width="10.25" style="290" bestFit="1" customWidth="1"/>
    <col min="10495" max="10495" width="5" style="290" customWidth="1"/>
    <col min="10496" max="10496" width="10.25" style="290" bestFit="1" customWidth="1"/>
    <col min="10497" max="10499" width="9.125" style="290"/>
    <col min="10500" max="10500" width="10.25" style="290" bestFit="1" customWidth="1"/>
    <col min="10501" max="10729" width="9.125" style="290"/>
    <col min="10730" max="10730" width="3.75" style="290" customWidth="1"/>
    <col min="10731" max="10731" width="4.875" style="290" customWidth="1"/>
    <col min="10732" max="10732" width="5.25" style="290" customWidth="1"/>
    <col min="10733" max="10733" width="31.25" style="290" customWidth="1"/>
    <col min="10734" max="10734" width="7.75" style="290" customWidth="1"/>
    <col min="10735" max="10735" width="2.375" style="290" customWidth="1"/>
    <col min="10736" max="10736" width="11.375" style="290" customWidth="1"/>
    <col min="10737" max="10737" width="2.375" style="290" customWidth="1"/>
    <col min="10738" max="10738" width="11.375" style="290" customWidth="1"/>
    <col min="10739" max="10739" width="2.375" style="290" customWidth="1"/>
    <col min="10740" max="10740" width="10.875" style="290" customWidth="1"/>
    <col min="10741" max="10741" width="2.375" style="290" customWidth="1"/>
    <col min="10742" max="10742" width="11.125" style="290" customWidth="1"/>
    <col min="10743" max="10743" width="1.875" style="290" customWidth="1"/>
    <col min="10744" max="10744" width="11" style="290" customWidth="1"/>
    <col min="10745" max="10745" width="0.75" style="290" customWidth="1"/>
    <col min="10746" max="10746" width="1.875" style="290" customWidth="1"/>
    <col min="10747" max="10747" width="11.875" style="290" bestFit="1" customWidth="1"/>
    <col min="10748" max="10748" width="15.25" style="290" bestFit="1" customWidth="1"/>
    <col min="10749" max="10749" width="5" style="290" customWidth="1"/>
    <col min="10750" max="10750" width="10.25" style="290" bestFit="1" customWidth="1"/>
    <col min="10751" max="10751" width="5" style="290" customWidth="1"/>
    <col min="10752" max="10752" width="10.25" style="290" bestFit="1" customWidth="1"/>
    <col min="10753" max="10755" width="9.125" style="290"/>
    <col min="10756" max="10756" width="10.25" style="290" bestFit="1" customWidth="1"/>
    <col min="10757" max="10985" width="9.125" style="290"/>
    <col min="10986" max="10986" width="3.75" style="290" customWidth="1"/>
    <col min="10987" max="10987" width="4.875" style="290" customWidth="1"/>
    <col min="10988" max="10988" width="5.25" style="290" customWidth="1"/>
    <col min="10989" max="10989" width="31.25" style="290" customWidth="1"/>
    <col min="10990" max="10990" width="7.75" style="290" customWidth="1"/>
    <col min="10991" max="10991" width="2.375" style="290" customWidth="1"/>
    <col min="10992" max="10992" width="11.375" style="290" customWidth="1"/>
    <col min="10993" max="10993" width="2.375" style="290" customWidth="1"/>
    <col min="10994" max="10994" width="11.375" style="290" customWidth="1"/>
    <col min="10995" max="10995" width="2.375" style="290" customWidth="1"/>
    <col min="10996" max="10996" width="10.875" style="290" customWidth="1"/>
    <col min="10997" max="10997" width="2.375" style="290" customWidth="1"/>
    <col min="10998" max="10998" width="11.125" style="290" customWidth="1"/>
    <col min="10999" max="10999" width="1.875" style="290" customWidth="1"/>
    <col min="11000" max="11000" width="11" style="290" customWidth="1"/>
    <col min="11001" max="11001" width="0.75" style="290" customWidth="1"/>
    <col min="11002" max="11002" width="1.875" style="290" customWidth="1"/>
    <col min="11003" max="11003" width="11.875" style="290" bestFit="1" customWidth="1"/>
    <col min="11004" max="11004" width="15.25" style="290" bestFit="1" customWidth="1"/>
    <col min="11005" max="11005" width="5" style="290" customWidth="1"/>
    <col min="11006" max="11006" width="10.25" style="290" bestFit="1" customWidth="1"/>
    <col min="11007" max="11007" width="5" style="290" customWidth="1"/>
    <col min="11008" max="11008" width="10.25" style="290" bestFit="1" customWidth="1"/>
    <col min="11009" max="11011" width="9.125" style="290"/>
    <col min="11012" max="11012" width="10.25" style="290" bestFit="1" customWidth="1"/>
    <col min="11013" max="11241" width="9.125" style="290"/>
    <col min="11242" max="11242" width="3.75" style="290" customWidth="1"/>
    <col min="11243" max="11243" width="4.875" style="290" customWidth="1"/>
    <col min="11244" max="11244" width="5.25" style="290" customWidth="1"/>
    <col min="11245" max="11245" width="31.25" style="290" customWidth="1"/>
    <col min="11246" max="11246" width="7.75" style="290" customWidth="1"/>
    <col min="11247" max="11247" width="2.375" style="290" customWidth="1"/>
    <col min="11248" max="11248" width="11.375" style="290" customWidth="1"/>
    <col min="11249" max="11249" width="2.375" style="290" customWidth="1"/>
    <col min="11250" max="11250" width="11.375" style="290" customWidth="1"/>
    <col min="11251" max="11251" width="2.375" style="290" customWidth="1"/>
    <col min="11252" max="11252" width="10.875" style="290" customWidth="1"/>
    <col min="11253" max="11253" width="2.375" style="290" customWidth="1"/>
    <col min="11254" max="11254" width="11.125" style="290" customWidth="1"/>
    <col min="11255" max="11255" width="1.875" style="290" customWidth="1"/>
    <col min="11256" max="11256" width="11" style="290" customWidth="1"/>
    <col min="11257" max="11257" width="0.75" style="290" customWidth="1"/>
    <col min="11258" max="11258" width="1.875" style="290" customWidth="1"/>
    <col min="11259" max="11259" width="11.875" style="290" bestFit="1" customWidth="1"/>
    <col min="11260" max="11260" width="15.25" style="290" bestFit="1" customWidth="1"/>
    <col min="11261" max="11261" width="5" style="290" customWidth="1"/>
    <col min="11262" max="11262" width="10.25" style="290" bestFit="1" customWidth="1"/>
    <col min="11263" max="11263" width="5" style="290" customWidth="1"/>
    <col min="11264" max="11264" width="10.25" style="290" bestFit="1" customWidth="1"/>
    <col min="11265" max="11267" width="9.125" style="290"/>
    <col min="11268" max="11268" width="10.25" style="290" bestFit="1" customWidth="1"/>
    <col min="11269" max="11497" width="9.125" style="290"/>
    <col min="11498" max="11498" width="3.75" style="290" customWidth="1"/>
    <col min="11499" max="11499" width="4.875" style="290" customWidth="1"/>
    <col min="11500" max="11500" width="5.25" style="290" customWidth="1"/>
    <col min="11501" max="11501" width="31.25" style="290" customWidth="1"/>
    <col min="11502" max="11502" width="7.75" style="290" customWidth="1"/>
    <col min="11503" max="11503" width="2.375" style="290" customWidth="1"/>
    <col min="11504" max="11504" width="11.375" style="290" customWidth="1"/>
    <col min="11505" max="11505" width="2.375" style="290" customWidth="1"/>
    <col min="11506" max="11506" width="11.375" style="290" customWidth="1"/>
    <col min="11507" max="11507" width="2.375" style="290" customWidth="1"/>
    <col min="11508" max="11508" width="10.875" style="290" customWidth="1"/>
    <col min="11509" max="11509" width="2.375" style="290" customWidth="1"/>
    <col min="11510" max="11510" width="11.125" style="290" customWidth="1"/>
    <col min="11511" max="11511" width="1.875" style="290" customWidth="1"/>
    <col min="11512" max="11512" width="11" style="290" customWidth="1"/>
    <col min="11513" max="11513" width="0.75" style="290" customWidth="1"/>
    <col min="11514" max="11514" width="1.875" style="290" customWidth="1"/>
    <col min="11515" max="11515" width="11.875" style="290" bestFit="1" customWidth="1"/>
    <col min="11516" max="11516" width="15.25" style="290" bestFit="1" customWidth="1"/>
    <col min="11517" max="11517" width="5" style="290" customWidth="1"/>
    <col min="11518" max="11518" width="10.25" style="290" bestFit="1" customWidth="1"/>
    <col min="11519" max="11519" width="5" style="290" customWidth="1"/>
    <col min="11520" max="11520" width="10.25" style="290" bestFit="1" customWidth="1"/>
    <col min="11521" max="11523" width="9.125" style="290"/>
    <col min="11524" max="11524" width="10.25" style="290" bestFit="1" customWidth="1"/>
    <col min="11525" max="11753" width="9.125" style="290"/>
    <col min="11754" max="11754" width="3.75" style="290" customWidth="1"/>
    <col min="11755" max="11755" width="4.875" style="290" customWidth="1"/>
    <col min="11756" max="11756" width="5.25" style="290" customWidth="1"/>
    <col min="11757" max="11757" width="31.25" style="290" customWidth="1"/>
    <col min="11758" max="11758" width="7.75" style="290" customWidth="1"/>
    <col min="11759" max="11759" width="2.375" style="290" customWidth="1"/>
    <col min="11760" max="11760" width="11.375" style="290" customWidth="1"/>
    <col min="11761" max="11761" width="2.375" style="290" customWidth="1"/>
    <col min="11762" max="11762" width="11.375" style="290" customWidth="1"/>
    <col min="11763" max="11763" width="2.375" style="290" customWidth="1"/>
    <col min="11764" max="11764" width="10.875" style="290" customWidth="1"/>
    <col min="11765" max="11765" width="2.375" style="290" customWidth="1"/>
    <col min="11766" max="11766" width="11.125" style="290" customWidth="1"/>
    <col min="11767" max="11767" width="1.875" style="290" customWidth="1"/>
    <col min="11768" max="11768" width="11" style="290" customWidth="1"/>
    <col min="11769" max="11769" width="0.75" style="290" customWidth="1"/>
    <col min="11770" max="11770" width="1.875" style="290" customWidth="1"/>
    <col min="11771" max="11771" width="11.875" style="290" bestFit="1" customWidth="1"/>
    <col min="11772" max="11772" width="15.25" style="290" bestFit="1" customWidth="1"/>
    <col min="11773" max="11773" width="5" style="290" customWidth="1"/>
    <col min="11774" max="11774" width="10.25" style="290" bestFit="1" customWidth="1"/>
    <col min="11775" max="11775" width="5" style="290" customWidth="1"/>
    <col min="11776" max="11776" width="10.25" style="290" bestFit="1" customWidth="1"/>
    <col min="11777" max="11779" width="9.125" style="290"/>
    <col min="11780" max="11780" width="10.25" style="290" bestFit="1" customWidth="1"/>
    <col min="11781" max="12009" width="9.125" style="290"/>
    <col min="12010" max="12010" width="3.75" style="290" customWidth="1"/>
    <col min="12011" max="12011" width="4.875" style="290" customWidth="1"/>
    <col min="12012" max="12012" width="5.25" style="290" customWidth="1"/>
    <col min="12013" max="12013" width="31.25" style="290" customWidth="1"/>
    <col min="12014" max="12014" width="7.75" style="290" customWidth="1"/>
    <col min="12015" max="12015" width="2.375" style="290" customWidth="1"/>
    <col min="12016" max="12016" width="11.375" style="290" customWidth="1"/>
    <col min="12017" max="12017" width="2.375" style="290" customWidth="1"/>
    <col min="12018" max="12018" width="11.375" style="290" customWidth="1"/>
    <col min="12019" max="12019" width="2.375" style="290" customWidth="1"/>
    <col min="12020" max="12020" width="10.875" style="290" customWidth="1"/>
    <col min="12021" max="12021" width="2.375" style="290" customWidth="1"/>
    <col min="12022" max="12022" width="11.125" style="290" customWidth="1"/>
    <col min="12023" max="12023" width="1.875" style="290" customWidth="1"/>
    <col min="12024" max="12024" width="11" style="290" customWidth="1"/>
    <col min="12025" max="12025" width="0.75" style="290" customWidth="1"/>
    <col min="12026" max="12026" width="1.875" style="290" customWidth="1"/>
    <col min="12027" max="12027" width="11.875" style="290" bestFit="1" customWidth="1"/>
    <col min="12028" max="12028" width="15.25" style="290" bestFit="1" customWidth="1"/>
    <col min="12029" max="12029" width="5" style="290" customWidth="1"/>
    <col min="12030" max="12030" width="10.25" style="290" bestFit="1" customWidth="1"/>
    <col min="12031" max="12031" width="5" style="290" customWidth="1"/>
    <col min="12032" max="12032" width="10.25" style="290" bestFit="1" customWidth="1"/>
    <col min="12033" max="12035" width="9.125" style="290"/>
    <col min="12036" max="12036" width="10.25" style="290" bestFit="1" customWidth="1"/>
    <col min="12037" max="12265" width="9.125" style="290"/>
    <col min="12266" max="12266" width="3.75" style="290" customWidth="1"/>
    <col min="12267" max="12267" width="4.875" style="290" customWidth="1"/>
    <col min="12268" max="12268" width="5.25" style="290" customWidth="1"/>
    <col min="12269" max="12269" width="31.25" style="290" customWidth="1"/>
    <col min="12270" max="12270" width="7.75" style="290" customWidth="1"/>
    <col min="12271" max="12271" width="2.375" style="290" customWidth="1"/>
    <col min="12272" max="12272" width="11.375" style="290" customWidth="1"/>
    <col min="12273" max="12273" width="2.375" style="290" customWidth="1"/>
    <col min="12274" max="12274" width="11.375" style="290" customWidth="1"/>
    <col min="12275" max="12275" width="2.375" style="290" customWidth="1"/>
    <col min="12276" max="12276" width="10.875" style="290" customWidth="1"/>
    <col min="12277" max="12277" width="2.375" style="290" customWidth="1"/>
    <col min="12278" max="12278" width="11.125" style="290" customWidth="1"/>
    <col min="12279" max="12279" width="1.875" style="290" customWidth="1"/>
    <col min="12280" max="12280" width="11" style="290" customWidth="1"/>
    <col min="12281" max="12281" width="0.75" style="290" customWidth="1"/>
    <col min="12282" max="12282" width="1.875" style="290" customWidth="1"/>
    <col min="12283" max="12283" width="11.875" style="290" bestFit="1" customWidth="1"/>
    <col min="12284" max="12284" width="15.25" style="290" bestFit="1" customWidth="1"/>
    <col min="12285" max="12285" width="5" style="290" customWidth="1"/>
    <col min="12286" max="12286" width="10.25" style="290" bestFit="1" customWidth="1"/>
    <col min="12287" max="12287" width="5" style="290" customWidth="1"/>
    <col min="12288" max="12288" width="10.25" style="290" bestFit="1" customWidth="1"/>
    <col min="12289" max="12291" width="9.125" style="290"/>
    <col min="12292" max="12292" width="10.25" style="290" bestFit="1" customWidth="1"/>
    <col min="12293" max="12521" width="9.125" style="290"/>
    <col min="12522" max="12522" width="3.75" style="290" customWidth="1"/>
    <col min="12523" max="12523" width="4.875" style="290" customWidth="1"/>
    <col min="12524" max="12524" width="5.25" style="290" customWidth="1"/>
    <col min="12525" max="12525" width="31.25" style="290" customWidth="1"/>
    <col min="12526" max="12526" width="7.75" style="290" customWidth="1"/>
    <col min="12527" max="12527" width="2.375" style="290" customWidth="1"/>
    <col min="12528" max="12528" width="11.375" style="290" customWidth="1"/>
    <col min="12529" max="12529" width="2.375" style="290" customWidth="1"/>
    <col min="12530" max="12530" width="11.375" style="290" customWidth="1"/>
    <col min="12531" max="12531" width="2.375" style="290" customWidth="1"/>
    <col min="12532" max="12532" width="10.875" style="290" customWidth="1"/>
    <col min="12533" max="12533" width="2.375" style="290" customWidth="1"/>
    <col min="12534" max="12534" width="11.125" style="290" customWidth="1"/>
    <col min="12535" max="12535" width="1.875" style="290" customWidth="1"/>
    <col min="12536" max="12536" width="11" style="290" customWidth="1"/>
    <col min="12537" max="12537" width="0.75" style="290" customWidth="1"/>
    <col min="12538" max="12538" width="1.875" style="290" customWidth="1"/>
    <col min="12539" max="12539" width="11.875" style="290" bestFit="1" customWidth="1"/>
    <col min="12540" max="12540" width="15.25" style="290" bestFit="1" customWidth="1"/>
    <col min="12541" max="12541" width="5" style="290" customWidth="1"/>
    <col min="12542" max="12542" width="10.25" style="290" bestFit="1" customWidth="1"/>
    <col min="12543" max="12543" width="5" style="290" customWidth="1"/>
    <col min="12544" max="12544" width="10.25" style="290" bestFit="1" customWidth="1"/>
    <col min="12545" max="12547" width="9.125" style="290"/>
    <col min="12548" max="12548" width="10.25" style="290" bestFit="1" customWidth="1"/>
    <col min="12549" max="12777" width="9.125" style="290"/>
    <col min="12778" max="12778" width="3.75" style="290" customWidth="1"/>
    <col min="12779" max="12779" width="4.875" style="290" customWidth="1"/>
    <col min="12780" max="12780" width="5.25" style="290" customWidth="1"/>
    <col min="12781" max="12781" width="31.25" style="290" customWidth="1"/>
    <col min="12782" max="12782" width="7.75" style="290" customWidth="1"/>
    <col min="12783" max="12783" width="2.375" style="290" customWidth="1"/>
    <col min="12784" max="12784" width="11.375" style="290" customWidth="1"/>
    <col min="12785" max="12785" width="2.375" style="290" customWidth="1"/>
    <col min="12786" max="12786" width="11.375" style="290" customWidth="1"/>
    <col min="12787" max="12787" width="2.375" style="290" customWidth="1"/>
    <col min="12788" max="12788" width="10.875" style="290" customWidth="1"/>
    <col min="12789" max="12789" width="2.375" style="290" customWidth="1"/>
    <col min="12790" max="12790" width="11.125" style="290" customWidth="1"/>
    <col min="12791" max="12791" width="1.875" style="290" customWidth="1"/>
    <col min="12792" max="12792" width="11" style="290" customWidth="1"/>
    <col min="12793" max="12793" width="0.75" style="290" customWidth="1"/>
    <col min="12794" max="12794" width="1.875" style="290" customWidth="1"/>
    <col min="12795" max="12795" width="11.875" style="290" bestFit="1" customWidth="1"/>
    <col min="12796" max="12796" width="15.25" style="290" bestFit="1" customWidth="1"/>
    <col min="12797" max="12797" width="5" style="290" customWidth="1"/>
    <col min="12798" max="12798" width="10.25" style="290" bestFit="1" customWidth="1"/>
    <col min="12799" max="12799" width="5" style="290" customWidth="1"/>
    <col min="12800" max="12800" width="10.25" style="290" bestFit="1" customWidth="1"/>
    <col min="12801" max="12803" width="9.125" style="290"/>
    <col min="12804" max="12804" width="10.25" style="290" bestFit="1" customWidth="1"/>
    <col min="12805" max="13033" width="9.125" style="290"/>
    <col min="13034" max="13034" width="3.75" style="290" customWidth="1"/>
    <col min="13035" max="13035" width="4.875" style="290" customWidth="1"/>
    <col min="13036" max="13036" width="5.25" style="290" customWidth="1"/>
    <col min="13037" max="13037" width="31.25" style="290" customWidth="1"/>
    <col min="13038" max="13038" width="7.75" style="290" customWidth="1"/>
    <col min="13039" max="13039" width="2.375" style="290" customWidth="1"/>
    <col min="13040" max="13040" width="11.375" style="290" customWidth="1"/>
    <col min="13041" max="13041" width="2.375" style="290" customWidth="1"/>
    <col min="13042" max="13042" width="11.375" style="290" customWidth="1"/>
    <col min="13043" max="13043" width="2.375" style="290" customWidth="1"/>
    <col min="13044" max="13044" width="10.875" style="290" customWidth="1"/>
    <col min="13045" max="13045" width="2.375" style="290" customWidth="1"/>
    <col min="13046" max="13046" width="11.125" style="290" customWidth="1"/>
    <col min="13047" max="13047" width="1.875" style="290" customWidth="1"/>
    <col min="13048" max="13048" width="11" style="290" customWidth="1"/>
    <col min="13049" max="13049" width="0.75" style="290" customWidth="1"/>
    <col min="13050" max="13050" width="1.875" style="290" customWidth="1"/>
    <col min="13051" max="13051" width="11.875" style="290" bestFit="1" customWidth="1"/>
    <col min="13052" max="13052" width="15.25" style="290" bestFit="1" customWidth="1"/>
    <col min="13053" max="13053" width="5" style="290" customWidth="1"/>
    <col min="13054" max="13054" width="10.25" style="290" bestFit="1" customWidth="1"/>
    <col min="13055" max="13055" width="5" style="290" customWidth="1"/>
    <col min="13056" max="13056" width="10.25" style="290" bestFit="1" customWidth="1"/>
    <col min="13057" max="13059" width="9.125" style="290"/>
    <col min="13060" max="13060" width="10.25" style="290" bestFit="1" customWidth="1"/>
    <col min="13061" max="13289" width="9.125" style="290"/>
    <col min="13290" max="13290" width="3.75" style="290" customWidth="1"/>
    <col min="13291" max="13291" width="4.875" style="290" customWidth="1"/>
    <col min="13292" max="13292" width="5.25" style="290" customWidth="1"/>
    <col min="13293" max="13293" width="31.25" style="290" customWidth="1"/>
    <col min="13294" max="13294" width="7.75" style="290" customWidth="1"/>
    <col min="13295" max="13295" width="2.375" style="290" customWidth="1"/>
    <col min="13296" max="13296" width="11.375" style="290" customWidth="1"/>
    <col min="13297" max="13297" width="2.375" style="290" customWidth="1"/>
    <col min="13298" max="13298" width="11.375" style="290" customWidth="1"/>
    <col min="13299" max="13299" width="2.375" style="290" customWidth="1"/>
    <col min="13300" max="13300" width="10.875" style="290" customWidth="1"/>
    <col min="13301" max="13301" width="2.375" style="290" customWidth="1"/>
    <col min="13302" max="13302" width="11.125" style="290" customWidth="1"/>
    <col min="13303" max="13303" width="1.875" style="290" customWidth="1"/>
    <col min="13304" max="13304" width="11" style="290" customWidth="1"/>
    <col min="13305" max="13305" width="0.75" style="290" customWidth="1"/>
    <col min="13306" max="13306" width="1.875" style="290" customWidth="1"/>
    <col min="13307" max="13307" width="11.875" style="290" bestFit="1" customWidth="1"/>
    <col min="13308" max="13308" width="15.25" style="290" bestFit="1" customWidth="1"/>
    <col min="13309" max="13309" width="5" style="290" customWidth="1"/>
    <col min="13310" max="13310" width="10.25" style="290" bestFit="1" customWidth="1"/>
    <col min="13311" max="13311" width="5" style="290" customWidth="1"/>
    <col min="13312" max="13312" width="10.25" style="290" bestFit="1" customWidth="1"/>
    <col min="13313" max="13315" width="9.125" style="290"/>
    <col min="13316" max="13316" width="10.25" style="290" bestFit="1" customWidth="1"/>
    <col min="13317" max="13545" width="9.125" style="290"/>
    <col min="13546" max="13546" width="3.75" style="290" customWidth="1"/>
    <col min="13547" max="13547" width="4.875" style="290" customWidth="1"/>
    <col min="13548" max="13548" width="5.25" style="290" customWidth="1"/>
    <col min="13549" max="13549" width="31.25" style="290" customWidth="1"/>
    <col min="13550" max="13550" width="7.75" style="290" customWidth="1"/>
    <col min="13551" max="13551" width="2.375" style="290" customWidth="1"/>
    <col min="13552" max="13552" width="11.375" style="290" customWidth="1"/>
    <col min="13553" max="13553" width="2.375" style="290" customWidth="1"/>
    <col min="13554" max="13554" width="11.375" style="290" customWidth="1"/>
    <col min="13555" max="13555" width="2.375" style="290" customWidth="1"/>
    <col min="13556" max="13556" width="10.875" style="290" customWidth="1"/>
    <col min="13557" max="13557" width="2.375" style="290" customWidth="1"/>
    <col min="13558" max="13558" width="11.125" style="290" customWidth="1"/>
    <col min="13559" max="13559" width="1.875" style="290" customWidth="1"/>
    <col min="13560" max="13560" width="11" style="290" customWidth="1"/>
    <col min="13561" max="13561" width="0.75" style="290" customWidth="1"/>
    <col min="13562" max="13562" width="1.875" style="290" customWidth="1"/>
    <col min="13563" max="13563" width="11.875" style="290" bestFit="1" customWidth="1"/>
    <col min="13564" max="13564" width="15.25" style="290" bestFit="1" customWidth="1"/>
    <col min="13565" max="13565" width="5" style="290" customWidth="1"/>
    <col min="13566" max="13566" width="10.25" style="290" bestFit="1" customWidth="1"/>
    <col min="13567" max="13567" width="5" style="290" customWidth="1"/>
    <col min="13568" max="13568" width="10.25" style="290" bestFit="1" customWidth="1"/>
    <col min="13569" max="13571" width="9.125" style="290"/>
    <col min="13572" max="13572" width="10.25" style="290" bestFit="1" customWidth="1"/>
    <col min="13573" max="13801" width="9.125" style="290"/>
    <col min="13802" max="13802" width="3.75" style="290" customWidth="1"/>
    <col min="13803" max="13803" width="4.875" style="290" customWidth="1"/>
    <col min="13804" max="13804" width="5.25" style="290" customWidth="1"/>
    <col min="13805" max="13805" width="31.25" style="290" customWidth="1"/>
    <col min="13806" max="13806" width="7.75" style="290" customWidth="1"/>
    <col min="13807" max="13807" width="2.375" style="290" customWidth="1"/>
    <col min="13808" max="13808" width="11.375" style="290" customWidth="1"/>
    <col min="13809" max="13809" width="2.375" style="290" customWidth="1"/>
    <col min="13810" max="13810" width="11.375" style="290" customWidth="1"/>
    <col min="13811" max="13811" width="2.375" style="290" customWidth="1"/>
    <col min="13812" max="13812" width="10.875" style="290" customWidth="1"/>
    <col min="13813" max="13813" width="2.375" style="290" customWidth="1"/>
    <col min="13814" max="13814" width="11.125" style="290" customWidth="1"/>
    <col min="13815" max="13815" width="1.875" style="290" customWidth="1"/>
    <col min="13816" max="13816" width="11" style="290" customWidth="1"/>
    <col min="13817" max="13817" width="0.75" style="290" customWidth="1"/>
    <col min="13818" max="13818" width="1.875" style="290" customWidth="1"/>
    <col min="13819" max="13819" width="11.875" style="290" bestFit="1" customWidth="1"/>
    <col min="13820" max="13820" width="15.25" style="290" bestFit="1" customWidth="1"/>
    <col min="13821" max="13821" width="5" style="290" customWidth="1"/>
    <col min="13822" max="13822" width="10.25" style="290" bestFit="1" customWidth="1"/>
    <col min="13823" max="13823" width="5" style="290" customWidth="1"/>
    <col min="13824" max="13824" width="10.25" style="290" bestFit="1" customWidth="1"/>
    <col min="13825" max="13827" width="9.125" style="290"/>
    <col min="13828" max="13828" width="10.25" style="290" bestFit="1" customWidth="1"/>
    <col min="13829" max="14057" width="9.125" style="290"/>
    <col min="14058" max="14058" width="3.75" style="290" customWidth="1"/>
    <col min="14059" max="14059" width="4.875" style="290" customWidth="1"/>
    <col min="14060" max="14060" width="5.25" style="290" customWidth="1"/>
    <col min="14061" max="14061" width="31.25" style="290" customWidth="1"/>
    <col min="14062" max="14062" width="7.75" style="290" customWidth="1"/>
    <col min="14063" max="14063" width="2.375" style="290" customWidth="1"/>
    <col min="14064" max="14064" width="11.375" style="290" customWidth="1"/>
    <col min="14065" max="14065" width="2.375" style="290" customWidth="1"/>
    <col min="14066" max="14066" width="11.375" style="290" customWidth="1"/>
    <col min="14067" max="14067" width="2.375" style="290" customWidth="1"/>
    <col min="14068" max="14068" width="10.875" style="290" customWidth="1"/>
    <col min="14069" max="14069" width="2.375" style="290" customWidth="1"/>
    <col min="14070" max="14070" width="11.125" style="290" customWidth="1"/>
    <col min="14071" max="14071" width="1.875" style="290" customWidth="1"/>
    <col min="14072" max="14072" width="11" style="290" customWidth="1"/>
    <col min="14073" max="14073" width="0.75" style="290" customWidth="1"/>
    <col min="14074" max="14074" width="1.875" style="290" customWidth="1"/>
    <col min="14075" max="14075" width="11.875" style="290" bestFit="1" customWidth="1"/>
    <col min="14076" max="14076" width="15.25" style="290" bestFit="1" customWidth="1"/>
    <col min="14077" max="14077" width="5" style="290" customWidth="1"/>
    <col min="14078" max="14078" width="10.25" style="290" bestFit="1" customWidth="1"/>
    <col min="14079" max="14079" width="5" style="290" customWidth="1"/>
    <col min="14080" max="14080" width="10.25" style="290" bestFit="1" customWidth="1"/>
    <col min="14081" max="14083" width="9.125" style="290"/>
    <col min="14084" max="14084" width="10.25" style="290" bestFit="1" customWidth="1"/>
    <col min="14085" max="14313" width="9.125" style="290"/>
    <col min="14314" max="14314" width="3.75" style="290" customWidth="1"/>
    <col min="14315" max="14315" width="4.875" style="290" customWidth="1"/>
    <col min="14316" max="14316" width="5.25" style="290" customWidth="1"/>
    <col min="14317" max="14317" width="31.25" style="290" customWidth="1"/>
    <col min="14318" max="14318" width="7.75" style="290" customWidth="1"/>
    <col min="14319" max="14319" width="2.375" style="290" customWidth="1"/>
    <col min="14320" max="14320" width="11.375" style="290" customWidth="1"/>
    <col min="14321" max="14321" width="2.375" style="290" customWidth="1"/>
    <col min="14322" max="14322" width="11.375" style="290" customWidth="1"/>
    <col min="14323" max="14323" width="2.375" style="290" customWidth="1"/>
    <col min="14324" max="14324" width="10.875" style="290" customWidth="1"/>
    <col min="14325" max="14325" width="2.375" style="290" customWidth="1"/>
    <col min="14326" max="14326" width="11.125" style="290" customWidth="1"/>
    <col min="14327" max="14327" width="1.875" style="290" customWidth="1"/>
    <col min="14328" max="14328" width="11" style="290" customWidth="1"/>
    <col min="14329" max="14329" width="0.75" style="290" customWidth="1"/>
    <col min="14330" max="14330" width="1.875" style="290" customWidth="1"/>
    <col min="14331" max="14331" width="11.875" style="290" bestFit="1" customWidth="1"/>
    <col min="14332" max="14332" width="15.25" style="290" bestFit="1" customWidth="1"/>
    <col min="14333" max="14333" width="5" style="290" customWidth="1"/>
    <col min="14334" max="14334" width="10.25" style="290" bestFit="1" customWidth="1"/>
    <col min="14335" max="14335" width="5" style="290" customWidth="1"/>
    <col min="14336" max="14336" width="10.25" style="290" bestFit="1" customWidth="1"/>
    <col min="14337" max="14339" width="9.125" style="290"/>
    <col min="14340" max="14340" width="10.25" style="290" bestFit="1" customWidth="1"/>
    <col min="14341" max="14569" width="9.125" style="290"/>
    <col min="14570" max="14570" width="3.75" style="290" customWidth="1"/>
    <col min="14571" max="14571" width="4.875" style="290" customWidth="1"/>
    <col min="14572" max="14572" width="5.25" style="290" customWidth="1"/>
    <col min="14573" max="14573" width="31.25" style="290" customWidth="1"/>
    <col min="14574" max="14574" width="7.75" style="290" customWidth="1"/>
    <col min="14575" max="14575" width="2.375" style="290" customWidth="1"/>
    <col min="14576" max="14576" width="11.375" style="290" customWidth="1"/>
    <col min="14577" max="14577" width="2.375" style="290" customWidth="1"/>
    <col min="14578" max="14578" width="11.375" style="290" customWidth="1"/>
    <col min="14579" max="14579" width="2.375" style="290" customWidth="1"/>
    <col min="14580" max="14580" width="10.875" style="290" customWidth="1"/>
    <col min="14581" max="14581" width="2.375" style="290" customWidth="1"/>
    <col min="14582" max="14582" width="11.125" style="290" customWidth="1"/>
    <col min="14583" max="14583" width="1.875" style="290" customWidth="1"/>
    <col min="14584" max="14584" width="11" style="290" customWidth="1"/>
    <col min="14585" max="14585" width="0.75" style="290" customWidth="1"/>
    <col min="14586" max="14586" width="1.875" style="290" customWidth="1"/>
    <col min="14587" max="14587" width="11.875" style="290" bestFit="1" customWidth="1"/>
    <col min="14588" max="14588" width="15.25" style="290" bestFit="1" customWidth="1"/>
    <col min="14589" max="14589" width="5" style="290" customWidth="1"/>
    <col min="14590" max="14590" width="10.25" style="290" bestFit="1" customWidth="1"/>
    <col min="14591" max="14591" width="5" style="290" customWidth="1"/>
    <col min="14592" max="14592" width="10.25" style="290" bestFit="1" customWidth="1"/>
    <col min="14593" max="14595" width="9.125" style="290"/>
    <col min="14596" max="14596" width="10.25" style="290" bestFit="1" customWidth="1"/>
    <col min="14597" max="14825" width="9.125" style="290"/>
    <col min="14826" max="14826" width="3.75" style="290" customWidth="1"/>
    <col min="14827" max="14827" width="4.875" style="290" customWidth="1"/>
    <col min="14828" max="14828" width="5.25" style="290" customWidth="1"/>
    <col min="14829" max="14829" width="31.25" style="290" customWidth="1"/>
    <col min="14830" max="14830" width="7.75" style="290" customWidth="1"/>
    <col min="14831" max="14831" width="2.375" style="290" customWidth="1"/>
    <col min="14832" max="14832" width="11.375" style="290" customWidth="1"/>
    <col min="14833" max="14833" width="2.375" style="290" customWidth="1"/>
    <col min="14834" max="14834" width="11.375" style="290" customWidth="1"/>
    <col min="14835" max="14835" width="2.375" style="290" customWidth="1"/>
    <col min="14836" max="14836" width="10.875" style="290" customWidth="1"/>
    <col min="14837" max="14837" width="2.375" style="290" customWidth="1"/>
    <col min="14838" max="14838" width="11.125" style="290" customWidth="1"/>
    <col min="14839" max="14839" width="1.875" style="290" customWidth="1"/>
    <col min="14840" max="14840" width="11" style="290" customWidth="1"/>
    <col min="14841" max="14841" width="0.75" style="290" customWidth="1"/>
    <col min="14842" max="14842" width="1.875" style="290" customWidth="1"/>
    <col min="14843" max="14843" width="11.875" style="290" bestFit="1" customWidth="1"/>
    <col min="14844" max="14844" width="15.25" style="290" bestFit="1" customWidth="1"/>
    <col min="14845" max="14845" width="5" style="290" customWidth="1"/>
    <col min="14846" max="14846" width="10.25" style="290" bestFit="1" customWidth="1"/>
    <col min="14847" max="14847" width="5" style="290" customWidth="1"/>
    <col min="14848" max="14848" width="10.25" style="290" bestFit="1" customWidth="1"/>
    <col min="14849" max="14851" width="9.125" style="290"/>
    <col min="14852" max="14852" width="10.25" style="290" bestFit="1" customWidth="1"/>
    <col min="14853" max="15081" width="9.125" style="290"/>
    <col min="15082" max="15082" width="3.75" style="290" customWidth="1"/>
    <col min="15083" max="15083" width="4.875" style="290" customWidth="1"/>
    <col min="15084" max="15084" width="5.25" style="290" customWidth="1"/>
    <col min="15085" max="15085" width="31.25" style="290" customWidth="1"/>
    <col min="15086" max="15086" width="7.75" style="290" customWidth="1"/>
    <col min="15087" max="15087" width="2.375" style="290" customWidth="1"/>
    <col min="15088" max="15088" width="11.375" style="290" customWidth="1"/>
    <col min="15089" max="15089" width="2.375" style="290" customWidth="1"/>
    <col min="15090" max="15090" width="11.375" style="290" customWidth="1"/>
    <col min="15091" max="15091" width="2.375" style="290" customWidth="1"/>
    <col min="15092" max="15092" width="10.875" style="290" customWidth="1"/>
    <col min="15093" max="15093" width="2.375" style="290" customWidth="1"/>
    <col min="15094" max="15094" width="11.125" style="290" customWidth="1"/>
    <col min="15095" max="15095" width="1.875" style="290" customWidth="1"/>
    <col min="15096" max="15096" width="11" style="290" customWidth="1"/>
    <col min="15097" max="15097" width="0.75" style="290" customWidth="1"/>
    <col min="15098" max="15098" width="1.875" style="290" customWidth="1"/>
    <col min="15099" max="15099" width="11.875" style="290" bestFit="1" customWidth="1"/>
    <col min="15100" max="15100" width="15.25" style="290" bestFit="1" customWidth="1"/>
    <col min="15101" max="15101" width="5" style="290" customWidth="1"/>
    <col min="15102" max="15102" width="10.25" style="290" bestFit="1" customWidth="1"/>
    <col min="15103" max="15103" width="5" style="290" customWidth="1"/>
    <col min="15104" max="15104" width="10.25" style="290" bestFit="1" customWidth="1"/>
    <col min="15105" max="15107" width="9.125" style="290"/>
    <col min="15108" max="15108" width="10.25" style="290" bestFit="1" customWidth="1"/>
    <col min="15109" max="15337" width="9.125" style="290"/>
    <col min="15338" max="15338" width="3.75" style="290" customWidth="1"/>
    <col min="15339" max="15339" width="4.875" style="290" customWidth="1"/>
    <col min="15340" max="15340" width="5.25" style="290" customWidth="1"/>
    <col min="15341" max="15341" width="31.25" style="290" customWidth="1"/>
    <col min="15342" max="15342" width="7.75" style="290" customWidth="1"/>
    <col min="15343" max="15343" width="2.375" style="290" customWidth="1"/>
    <col min="15344" max="15344" width="11.375" style="290" customWidth="1"/>
    <col min="15345" max="15345" width="2.375" style="290" customWidth="1"/>
    <col min="15346" max="15346" width="11.375" style="290" customWidth="1"/>
    <col min="15347" max="15347" width="2.375" style="290" customWidth="1"/>
    <col min="15348" max="15348" width="10.875" style="290" customWidth="1"/>
    <col min="15349" max="15349" width="2.375" style="290" customWidth="1"/>
    <col min="15350" max="15350" width="11.125" style="290" customWidth="1"/>
    <col min="15351" max="15351" width="1.875" style="290" customWidth="1"/>
    <col min="15352" max="15352" width="11" style="290" customWidth="1"/>
    <col min="15353" max="15353" width="0.75" style="290" customWidth="1"/>
    <col min="15354" max="15354" width="1.875" style="290" customWidth="1"/>
    <col min="15355" max="15355" width="11.875" style="290" bestFit="1" customWidth="1"/>
    <col min="15356" max="15356" width="15.25" style="290" bestFit="1" customWidth="1"/>
    <col min="15357" max="15357" width="5" style="290" customWidth="1"/>
    <col min="15358" max="15358" width="10.25" style="290" bestFit="1" customWidth="1"/>
    <col min="15359" max="15359" width="5" style="290" customWidth="1"/>
    <col min="15360" max="15360" width="10.25" style="290" bestFit="1" customWidth="1"/>
    <col min="15361" max="15363" width="9.125" style="290"/>
    <col min="15364" max="15364" width="10.25" style="290" bestFit="1" customWidth="1"/>
    <col min="15365" max="15593" width="9.125" style="290"/>
    <col min="15594" max="15594" width="3.75" style="290" customWidth="1"/>
    <col min="15595" max="15595" width="4.875" style="290" customWidth="1"/>
    <col min="15596" max="15596" width="5.25" style="290" customWidth="1"/>
    <col min="15597" max="15597" width="31.25" style="290" customWidth="1"/>
    <col min="15598" max="15598" width="7.75" style="290" customWidth="1"/>
    <col min="15599" max="15599" width="2.375" style="290" customWidth="1"/>
    <col min="15600" max="15600" width="11.375" style="290" customWidth="1"/>
    <col min="15601" max="15601" width="2.375" style="290" customWidth="1"/>
    <col min="15602" max="15602" width="11.375" style="290" customWidth="1"/>
    <col min="15603" max="15603" width="2.375" style="290" customWidth="1"/>
    <col min="15604" max="15604" width="10.875" style="290" customWidth="1"/>
    <col min="15605" max="15605" width="2.375" style="290" customWidth="1"/>
    <col min="15606" max="15606" width="11.125" style="290" customWidth="1"/>
    <col min="15607" max="15607" width="1.875" style="290" customWidth="1"/>
    <col min="15608" max="15608" width="11" style="290" customWidth="1"/>
    <col min="15609" max="15609" width="0.75" style="290" customWidth="1"/>
    <col min="15610" max="15610" width="1.875" style="290" customWidth="1"/>
    <col min="15611" max="15611" width="11.875" style="290" bestFit="1" customWidth="1"/>
    <col min="15612" max="15612" width="15.25" style="290" bestFit="1" customWidth="1"/>
    <col min="15613" max="15613" width="5" style="290" customWidth="1"/>
    <col min="15614" max="15614" width="10.25" style="290" bestFit="1" customWidth="1"/>
    <col min="15615" max="15615" width="5" style="290" customWidth="1"/>
    <col min="15616" max="15616" width="10.25" style="290" bestFit="1" customWidth="1"/>
    <col min="15617" max="15619" width="9.125" style="290"/>
    <col min="15620" max="15620" width="10.25" style="290" bestFit="1" customWidth="1"/>
    <col min="15621" max="15849" width="9.125" style="290"/>
    <col min="15850" max="15850" width="3.75" style="290" customWidth="1"/>
    <col min="15851" max="15851" width="4.875" style="290" customWidth="1"/>
    <col min="15852" max="15852" width="5.25" style="290" customWidth="1"/>
    <col min="15853" max="15853" width="31.25" style="290" customWidth="1"/>
    <col min="15854" max="15854" width="7.75" style="290" customWidth="1"/>
    <col min="15855" max="15855" width="2.375" style="290" customWidth="1"/>
    <col min="15856" max="15856" width="11.375" style="290" customWidth="1"/>
    <col min="15857" max="15857" width="2.375" style="290" customWidth="1"/>
    <col min="15858" max="15858" width="11.375" style="290" customWidth="1"/>
    <col min="15859" max="15859" width="2.375" style="290" customWidth="1"/>
    <col min="15860" max="15860" width="10.875" style="290" customWidth="1"/>
    <col min="15861" max="15861" width="2.375" style="290" customWidth="1"/>
    <col min="15862" max="15862" width="11.125" style="290" customWidth="1"/>
    <col min="15863" max="15863" width="1.875" style="290" customWidth="1"/>
    <col min="15864" max="15864" width="11" style="290" customWidth="1"/>
    <col min="15865" max="15865" width="0.75" style="290" customWidth="1"/>
    <col min="15866" max="15866" width="1.875" style="290" customWidth="1"/>
    <col min="15867" max="15867" width="11.875" style="290" bestFit="1" customWidth="1"/>
    <col min="15868" max="15868" width="15.25" style="290" bestFit="1" customWidth="1"/>
    <col min="15869" max="15869" width="5" style="290" customWidth="1"/>
    <col min="15870" max="15870" width="10.25" style="290" bestFit="1" customWidth="1"/>
    <col min="15871" max="15871" width="5" style="290" customWidth="1"/>
    <col min="15872" max="15872" width="10.25" style="290" bestFit="1" customWidth="1"/>
    <col min="15873" max="15875" width="9.125" style="290"/>
    <col min="15876" max="15876" width="10.25" style="290" bestFit="1" customWidth="1"/>
    <col min="15877" max="16105" width="9.125" style="290"/>
    <col min="16106" max="16106" width="3.75" style="290" customWidth="1"/>
    <col min="16107" max="16107" width="4.875" style="290" customWidth="1"/>
    <col min="16108" max="16108" width="5.25" style="290" customWidth="1"/>
    <col min="16109" max="16109" width="31.25" style="290" customWidth="1"/>
    <col min="16110" max="16110" width="7.75" style="290" customWidth="1"/>
    <col min="16111" max="16111" width="2.375" style="290" customWidth="1"/>
    <col min="16112" max="16112" width="11.375" style="290" customWidth="1"/>
    <col min="16113" max="16113" width="2.375" style="290" customWidth="1"/>
    <col min="16114" max="16114" width="11.375" style="290" customWidth="1"/>
    <col min="16115" max="16115" width="2.375" style="290" customWidth="1"/>
    <col min="16116" max="16116" width="10.875" style="290" customWidth="1"/>
    <col min="16117" max="16117" width="2.375" style="290" customWidth="1"/>
    <col min="16118" max="16118" width="11.125" style="290" customWidth="1"/>
    <col min="16119" max="16119" width="1.875" style="290" customWidth="1"/>
    <col min="16120" max="16120" width="11" style="290" customWidth="1"/>
    <col min="16121" max="16121" width="0.75" style="290" customWidth="1"/>
    <col min="16122" max="16122" width="1.875" style="290" customWidth="1"/>
    <col min="16123" max="16123" width="11.875" style="290" bestFit="1" customWidth="1"/>
    <col min="16124" max="16124" width="15.25" style="290" bestFit="1" customWidth="1"/>
    <col min="16125" max="16125" width="5" style="290" customWidth="1"/>
    <col min="16126" max="16126" width="10.25" style="290" bestFit="1" customWidth="1"/>
    <col min="16127" max="16127" width="5" style="290" customWidth="1"/>
    <col min="16128" max="16128" width="10.25" style="290" bestFit="1" customWidth="1"/>
    <col min="16129" max="16131" width="9.125" style="290"/>
    <col min="16132" max="16132" width="10.25" style="290" bestFit="1" customWidth="1"/>
    <col min="16133" max="16361" width="9.125" style="290"/>
    <col min="16362" max="16384" width="8.875" style="290" customWidth="1"/>
  </cols>
  <sheetData>
    <row r="1" spans="1:15" s="271" customFormat="1" ht="21" x14ac:dyDescent="0.5">
      <c r="A1" s="740" t="str">
        <f>عنوان!A1</f>
        <v>شرکت پیمانکاری x</v>
      </c>
      <c r="B1" s="740"/>
      <c r="C1" s="740"/>
      <c r="D1" s="740"/>
      <c r="E1" s="740"/>
      <c r="F1" s="740"/>
      <c r="G1" s="740"/>
      <c r="H1" s="740"/>
      <c r="I1" s="740"/>
      <c r="J1" s="740"/>
      <c r="K1" s="740"/>
      <c r="L1" s="740"/>
      <c r="M1" s="740"/>
      <c r="N1" s="740"/>
      <c r="O1" s="740"/>
    </row>
    <row r="2" spans="1:15" s="271" customFormat="1" ht="21" x14ac:dyDescent="0.5">
      <c r="A2" s="741" t="str">
        <f>عنوان!A6</f>
        <v>يادداشتهاي توضيحي صورت هاي مالي</v>
      </c>
      <c r="B2" s="741"/>
      <c r="C2" s="741"/>
      <c r="D2" s="741"/>
      <c r="E2" s="741"/>
      <c r="F2" s="741"/>
      <c r="G2" s="741"/>
      <c r="H2" s="741"/>
      <c r="I2" s="741"/>
      <c r="J2" s="741"/>
      <c r="K2" s="741"/>
      <c r="L2" s="741"/>
      <c r="M2" s="741"/>
      <c r="N2" s="741"/>
      <c r="O2" s="741"/>
    </row>
    <row r="3" spans="1:15" s="271" customFormat="1" ht="21" x14ac:dyDescent="0.5">
      <c r="A3" s="640" t="str">
        <f>عنوان!A3</f>
        <v>سال مالي منتهی به 29 اسفند 1402</v>
      </c>
      <c r="B3" s="640"/>
      <c r="C3" s="640"/>
      <c r="D3" s="640"/>
      <c r="E3" s="640"/>
      <c r="F3" s="640"/>
      <c r="G3" s="640"/>
      <c r="H3" s="640"/>
      <c r="I3" s="640"/>
      <c r="J3" s="640"/>
      <c r="K3" s="640"/>
      <c r="L3" s="640"/>
      <c r="M3" s="640"/>
      <c r="N3" s="640"/>
      <c r="O3" s="640"/>
    </row>
    <row r="4" spans="1:15" s="437" customFormat="1" ht="21" x14ac:dyDescent="0.55000000000000004">
      <c r="A4" s="420" t="s">
        <v>690</v>
      </c>
      <c r="B4" s="788" t="s">
        <v>691</v>
      </c>
      <c r="C4" s="788"/>
      <c r="D4" s="788" t="s">
        <v>691</v>
      </c>
      <c r="E4" s="788"/>
      <c r="F4" s="788"/>
      <c r="G4" s="788"/>
      <c r="H4" s="788"/>
      <c r="I4" s="788"/>
      <c r="J4" s="788"/>
      <c r="K4" s="788"/>
      <c r="L4" s="788"/>
      <c r="M4" s="788"/>
      <c r="N4" s="788"/>
      <c r="O4" s="788"/>
    </row>
    <row r="5" spans="1:15" s="271" customFormat="1" ht="19.5" x14ac:dyDescent="0.5">
      <c r="A5" s="273"/>
      <c r="B5" s="789" t="s">
        <v>692</v>
      </c>
      <c r="C5" s="789"/>
      <c r="D5" s="789"/>
      <c r="E5" s="789"/>
      <c r="F5" s="789"/>
      <c r="G5" s="789"/>
      <c r="H5" s="789"/>
      <c r="I5" s="789"/>
      <c r="J5" s="789"/>
      <c r="K5" s="789"/>
      <c r="L5" s="789"/>
      <c r="M5" s="789"/>
      <c r="N5" s="789"/>
      <c r="O5" s="789"/>
    </row>
    <row r="6" spans="1:15" s="271" customFormat="1" ht="19.5" x14ac:dyDescent="0.5">
      <c r="A6" s="273"/>
      <c r="B6" s="789"/>
      <c r="C6" s="789"/>
      <c r="D6" s="789"/>
      <c r="E6" s="789"/>
      <c r="F6" s="789"/>
      <c r="G6" s="789"/>
      <c r="H6" s="789"/>
      <c r="I6" s="789"/>
      <c r="J6" s="789"/>
      <c r="K6" s="789"/>
      <c r="L6" s="789"/>
      <c r="M6" s="789"/>
      <c r="N6" s="789"/>
      <c r="O6" s="789"/>
    </row>
    <row r="7" spans="1:15" s="271" customFormat="1" ht="19.5" x14ac:dyDescent="0.5">
      <c r="A7" s="273"/>
      <c r="B7" s="789"/>
      <c r="C7" s="789"/>
      <c r="D7" s="789"/>
      <c r="E7" s="789"/>
      <c r="F7" s="789"/>
      <c r="G7" s="789"/>
      <c r="H7" s="789"/>
      <c r="I7" s="789"/>
      <c r="J7" s="789"/>
      <c r="K7" s="789"/>
      <c r="L7" s="789"/>
      <c r="M7" s="789"/>
      <c r="N7" s="789"/>
      <c r="O7" s="789"/>
    </row>
    <row r="8" spans="1:15" s="437" customFormat="1" ht="21" x14ac:dyDescent="0.55000000000000004">
      <c r="A8" s="420" t="s">
        <v>693</v>
      </c>
      <c r="B8" s="790" t="s">
        <v>88</v>
      </c>
      <c r="C8" s="790"/>
      <c r="D8" s="790" t="s">
        <v>88</v>
      </c>
      <c r="E8" s="790"/>
      <c r="F8" s="790"/>
      <c r="G8" s="790"/>
      <c r="H8" s="790"/>
      <c r="I8" s="790"/>
      <c r="J8" s="790"/>
      <c r="K8" s="790"/>
      <c r="L8" s="790"/>
      <c r="M8" s="790"/>
      <c r="N8" s="790"/>
      <c r="O8" s="790"/>
    </row>
    <row r="9" spans="1:15" s="271" customFormat="1" ht="19.5" x14ac:dyDescent="0.5">
      <c r="A9" s="273"/>
      <c r="B9" s="789" t="s">
        <v>694</v>
      </c>
      <c r="C9" s="789"/>
      <c r="D9" s="789"/>
      <c r="E9" s="789"/>
      <c r="F9" s="789"/>
      <c r="G9" s="789"/>
      <c r="H9" s="789"/>
      <c r="I9" s="789"/>
      <c r="J9" s="789"/>
      <c r="K9" s="789"/>
      <c r="L9" s="789"/>
      <c r="M9" s="789"/>
      <c r="N9" s="789"/>
      <c r="O9" s="789"/>
    </row>
    <row r="10" spans="1:15" s="271" customFormat="1" ht="19.5" x14ac:dyDescent="0.5">
      <c r="A10" s="273"/>
      <c r="B10" s="789"/>
      <c r="C10" s="789"/>
      <c r="D10" s="789"/>
      <c r="E10" s="789"/>
      <c r="F10" s="789"/>
      <c r="G10" s="789"/>
      <c r="H10" s="789"/>
      <c r="I10" s="789"/>
      <c r="J10" s="789"/>
      <c r="K10" s="789"/>
      <c r="L10" s="789"/>
      <c r="M10" s="789"/>
      <c r="N10" s="789"/>
      <c r="O10" s="789"/>
    </row>
    <row r="11" spans="1:15" s="271" customFormat="1" ht="19.5" x14ac:dyDescent="0.5">
      <c r="A11" s="273"/>
      <c r="B11" s="789"/>
      <c r="C11" s="789"/>
      <c r="D11" s="789"/>
      <c r="E11" s="789"/>
      <c r="F11" s="789"/>
      <c r="G11" s="789"/>
      <c r="H11" s="789"/>
      <c r="I11" s="789"/>
      <c r="J11" s="789"/>
      <c r="K11" s="789"/>
      <c r="L11" s="789"/>
      <c r="M11" s="789"/>
      <c r="N11" s="789"/>
      <c r="O11" s="789"/>
    </row>
    <row r="12" spans="1:15" s="437" customFormat="1" ht="21" x14ac:dyDescent="0.55000000000000004">
      <c r="A12" s="420" t="s">
        <v>695</v>
      </c>
      <c r="B12" s="788" t="s">
        <v>696</v>
      </c>
      <c r="C12" s="788"/>
      <c r="D12" s="788" t="s">
        <v>696</v>
      </c>
      <c r="E12" s="788"/>
      <c r="F12" s="788"/>
      <c r="G12" s="788"/>
      <c r="H12" s="788"/>
      <c r="I12" s="788"/>
      <c r="J12" s="788"/>
      <c r="K12" s="788"/>
      <c r="L12" s="788"/>
      <c r="M12" s="788"/>
      <c r="N12" s="788"/>
      <c r="O12" s="788"/>
    </row>
    <row r="13" spans="1:15" s="271" customFormat="1" ht="19.5" x14ac:dyDescent="0.5">
      <c r="A13" s="273"/>
      <c r="B13" s="782" t="s">
        <v>697</v>
      </c>
      <c r="C13" s="782"/>
      <c r="D13" s="782"/>
      <c r="E13" s="782"/>
      <c r="F13" s="782"/>
      <c r="G13" s="782"/>
      <c r="H13" s="782"/>
      <c r="I13" s="782"/>
      <c r="J13" s="782"/>
      <c r="K13" s="782"/>
      <c r="L13" s="782"/>
      <c r="M13" s="782"/>
      <c r="N13" s="782"/>
      <c r="O13" s="782"/>
    </row>
    <row r="14" spans="1:15" s="271" customFormat="1" ht="19.5" x14ac:dyDescent="0.5">
      <c r="A14" s="273"/>
      <c r="B14" s="782"/>
      <c r="C14" s="782"/>
      <c r="D14" s="782"/>
      <c r="E14" s="782"/>
      <c r="F14" s="782"/>
      <c r="G14" s="782"/>
      <c r="H14" s="782"/>
      <c r="I14" s="782"/>
      <c r="J14" s="782"/>
      <c r="K14" s="782"/>
      <c r="L14" s="782"/>
      <c r="M14" s="782"/>
      <c r="N14" s="782"/>
      <c r="O14" s="782"/>
    </row>
    <row r="15" spans="1:15" s="271" customFormat="1" ht="19.5" x14ac:dyDescent="0.5">
      <c r="A15" s="273"/>
      <c r="B15" s="782"/>
      <c r="C15" s="782"/>
      <c r="D15" s="782"/>
      <c r="E15" s="782"/>
      <c r="F15" s="782"/>
      <c r="G15" s="782"/>
      <c r="H15" s="782"/>
      <c r="I15" s="782"/>
      <c r="J15" s="782"/>
      <c r="K15" s="782"/>
      <c r="L15" s="782"/>
      <c r="M15" s="782"/>
      <c r="N15" s="782"/>
      <c r="O15" s="782"/>
    </row>
    <row r="16" spans="1:15" s="271" customFormat="1" ht="19.5" x14ac:dyDescent="0.5">
      <c r="A16" s="273"/>
      <c r="B16" s="782"/>
      <c r="C16" s="782"/>
      <c r="D16" s="782"/>
      <c r="E16" s="782"/>
      <c r="F16" s="782"/>
      <c r="G16" s="782"/>
      <c r="H16" s="782"/>
      <c r="I16" s="782"/>
      <c r="J16" s="782"/>
      <c r="K16" s="782"/>
      <c r="L16" s="782"/>
      <c r="M16" s="782"/>
      <c r="N16" s="782"/>
      <c r="O16" s="782"/>
    </row>
    <row r="17" spans="1:15" s="437" customFormat="1" ht="21" x14ac:dyDescent="0.55000000000000004">
      <c r="A17" s="420" t="s">
        <v>698</v>
      </c>
      <c r="B17" s="788" t="s">
        <v>699</v>
      </c>
      <c r="C17" s="788"/>
      <c r="D17" s="788" t="s">
        <v>699</v>
      </c>
      <c r="E17" s="788"/>
      <c r="F17" s="788"/>
      <c r="G17" s="788"/>
      <c r="H17" s="788"/>
      <c r="I17" s="788"/>
      <c r="J17" s="788"/>
      <c r="K17" s="788"/>
      <c r="L17" s="788"/>
      <c r="M17" s="788"/>
      <c r="N17" s="788"/>
      <c r="O17" s="788"/>
    </row>
    <row r="18" spans="1:15" s="271" customFormat="1" ht="19.5" x14ac:dyDescent="0.5">
      <c r="A18" s="439"/>
      <c r="B18" s="440"/>
      <c r="C18" s="440"/>
      <c r="D18" s="440"/>
      <c r="E18" s="440"/>
      <c r="F18" s="440"/>
      <c r="G18" s="440"/>
      <c r="H18" s="441"/>
      <c r="I18" s="441"/>
      <c r="J18" s="791" t="s">
        <v>353</v>
      </c>
      <c r="K18" s="791"/>
      <c r="L18" s="791"/>
      <c r="M18" s="441"/>
      <c r="N18" s="441"/>
      <c r="O18" s="441"/>
    </row>
    <row r="19" spans="1:15" s="304" customFormat="1" ht="15.75" x14ac:dyDescent="0.2">
      <c r="A19" s="302"/>
      <c r="D19" s="787" t="s">
        <v>700</v>
      </c>
      <c r="E19" s="787"/>
      <c r="F19" s="787"/>
      <c r="H19" s="787" t="s">
        <v>701</v>
      </c>
      <c r="I19" s="787"/>
      <c r="J19" s="787"/>
      <c r="K19" s="383"/>
      <c r="L19" s="787" t="s">
        <v>392</v>
      </c>
      <c r="M19" s="787"/>
      <c r="N19" s="787"/>
    </row>
    <row r="20" spans="1:15" s="304" customFormat="1" ht="15.75" x14ac:dyDescent="0.2">
      <c r="A20" s="302"/>
      <c r="D20" s="442" t="s">
        <v>368</v>
      </c>
      <c r="E20" s="334"/>
      <c r="F20" s="334" t="s">
        <v>369</v>
      </c>
      <c r="H20" s="442" t="s">
        <v>368</v>
      </c>
      <c r="I20" s="334"/>
      <c r="J20" s="334" t="s">
        <v>369</v>
      </c>
      <c r="L20" s="442" t="s">
        <v>368</v>
      </c>
      <c r="M20" s="334"/>
      <c r="N20" s="334" t="s">
        <v>369</v>
      </c>
    </row>
    <row r="21" spans="1:15" s="304" customFormat="1" ht="23.25" customHeight="1" x14ac:dyDescent="0.2">
      <c r="A21" s="721" t="s">
        <v>702</v>
      </c>
      <c r="B21" s="721"/>
      <c r="D21" s="334"/>
      <c r="E21" s="334"/>
      <c r="F21" s="334"/>
      <c r="H21" s="334"/>
      <c r="I21" s="334"/>
      <c r="J21" s="334"/>
      <c r="L21" s="334"/>
      <c r="M21" s="334"/>
      <c r="N21" s="334"/>
    </row>
    <row r="22" spans="1:15" s="304" customFormat="1" x14ac:dyDescent="0.2">
      <c r="A22" s="721" t="s">
        <v>703</v>
      </c>
      <c r="B22" s="721"/>
      <c r="D22" s="334"/>
      <c r="E22" s="334"/>
      <c r="F22" s="334"/>
      <c r="H22" s="334"/>
      <c r="I22" s="334"/>
      <c r="J22" s="334"/>
      <c r="L22" s="334"/>
      <c r="M22" s="334"/>
      <c r="N22" s="334"/>
    </row>
    <row r="23" spans="1:15" x14ac:dyDescent="0.2">
      <c r="A23" s="773" t="s">
        <v>704</v>
      </c>
      <c r="B23" s="773"/>
      <c r="C23" s="291"/>
      <c r="D23" s="291"/>
      <c r="E23" s="291"/>
      <c r="F23" s="291"/>
      <c r="G23" s="291"/>
      <c r="H23" s="291"/>
      <c r="I23" s="291"/>
      <c r="J23" s="291"/>
      <c r="K23" s="291"/>
      <c r="L23" s="291">
        <f>D23+H23</f>
        <v>0</v>
      </c>
      <c r="M23" s="291"/>
      <c r="N23" s="291">
        <f>F23+J23</f>
        <v>0</v>
      </c>
      <c r="O23" s="291"/>
    </row>
    <row r="24" spans="1:15" ht="18.75" thickBot="1" x14ac:dyDescent="0.25">
      <c r="A24" s="773" t="s">
        <v>705</v>
      </c>
      <c r="B24" s="773"/>
      <c r="C24" s="291"/>
      <c r="D24" s="297">
        <f>SUM(D21:D23)</f>
        <v>0</v>
      </c>
      <c r="E24" s="291">
        <f t="shared" ref="E24:N24" si="0">SUM(E21:E23)</f>
        <v>0</v>
      </c>
      <c r="F24" s="297">
        <f t="shared" si="0"/>
        <v>0</v>
      </c>
      <c r="G24" s="291">
        <f t="shared" si="0"/>
        <v>0</v>
      </c>
      <c r="H24" s="297">
        <f t="shared" si="0"/>
        <v>0</v>
      </c>
      <c r="I24" s="291">
        <f t="shared" si="0"/>
        <v>0</v>
      </c>
      <c r="J24" s="297">
        <f t="shared" si="0"/>
        <v>0</v>
      </c>
      <c r="K24" s="291">
        <f t="shared" si="0"/>
        <v>0</v>
      </c>
      <c r="L24" s="297">
        <f t="shared" si="0"/>
        <v>0</v>
      </c>
      <c r="M24" s="291">
        <f t="shared" si="0"/>
        <v>0</v>
      </c>
      <c r="N24" s="297">
        <f t="shared" si="0"/>
        <v>0</v>
      </c>
      <c r="O24" s="291"/>
    </row>
    <row r="25" spans="1:15" ht="18.75" thickTop="1" x14ac:dyDescent="0.2">
      <c r="A25" s="323"/>
      <c r="B25" s="291"/>
      <c r="C25" s="291"/>
      <c r="D25" s="291"/>
      <c r="E25" s="291"/>
      <c r="F25" s="291"/>
      <c r="G25" s="291"/>
      <c r="H25" s="291"/>
      <c r="I25" s="291"/>
      <c r="J25" s="291"/>
      <c r="K25" s="291"/>
      <c r="L25" s="291"/>
      <c r="M25" s="291"/>
      <c r="N25" s="291"/>
      <c r="O25" s="291"/>
    </row>
    <row r="26" spans="1:15" x14ac:dyDescent="0.2">
      <c r="A26" s="323"/>
      <c r="B26" s="291"/>
      <c r="C26" s="291"/>
      <c r="D26" s="291"/>
      <c r="E26" s="291"/>
      <c r="F26" s="291"/>
      <c r="G26" s="291"/>
      <c r="H26" s="291"/>
      <c r="I26" s="291"/>
      <c r="J26" s="291"/>
      <c r="K26" s="291"/>
      <c r="L26" s="291"/>
      <c r="M26" s="291"/>
      <c r="N26" s="291"/>
      <c r="O26" s="291"/>
    </row>
    <row r="27" spans="1:15" ht="21" x14ac:dyDescent="0.2">
      <c r="A27" s="641"/>
      <c r="B27" s="641"/>
      <c r="C27" s="641"/>
      <c r="D27" s="641"/>
      <c r="E27" s="641"/>
      <c r="F27" s="641"/>
      <c r="G27" s="641"/>
      <c r="H27" s="641"/>
      <c r="I27" s="641"/>
      <c r="J27" s="641"/>
      <c r="K27" s="641"/>
      <c r="L27" s="641"/>
      <c r="M27" s="641"/>
      <c r="N27" s="641"/>
      <c r="O27" s="641"/>
    </row>
    <row r="32" spans="1:15" x14ac:dyDescent="0.2">
      <c r="A32" s="323"/>
      <c r="B32" s="291"/>
      <c r="C32" s="291"/>
      <c r="D32" s="291"/>
      <c r="E32" s="291"/>
      <c r="F32" s="291"/>
      <c r="G32" s="291"/>
    </row>
    <row r="33" spans="6:6" ht="29.25" customHeight="1" x14ac:dyDescent="0.45">
      <c r="F33" s="391"/>
    </row>
  </sheetData>
  <mergeCells count="19">
    <mergeCell ref="A21:B21"/>
    <mergeCell ref="A22:B22"/>
    <mergeCell ref="A23:B23"/>
    <mergeCell ref="A24:B24"/>
    <mergeCell ref="A27:O27"/>
    <mergeCell ref="D19:F19"/>
    <mergeCell ref="H19:J19"/>
    <mergeCell ref="L19:N19"/>
    <mergeCell ref="A1:O1"/>
    <mergeCell ref="A2:O2"/>
    <mergeCell ref="A3:O3"/>
    <mergeCell ref="B4:O4"/>
    <mergeCell ref="B5:O7"/>
    <mergeCell ref="B8:O8"/>
    <mergeCell ref="B9:O11"/>
    <mergeCell ref="B12:O12"/>
    <mergeCell ref="B13:O16"/>
    <mergeCell ref="B17:O17"/>
    <mergeCell ref="J18:L18"/>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1D8BC-2B15-4DA5-97D1-FE12D761E64E}">
  <sheetPr codeName="Sheet35">
    <tabColor theme="7" tint="-0.249977111117893"/>
  </sheetPr>
  <dimension ref="A1:J32"/>
  <sheetViews>
    <sheetView showGridLines="0" rightToLeft="1" view="pageBreakPreview" zoomScale="98" zoomScaleSheetLayoutView="98" workbookViewId="0">
      <selection activeCell="A3" sqref="A3:J3"/>
    </sheetView>
  </sheetViews>
  <sheetFormatPr defaultRowHeight="18" x14ac:dyDescent="0.2"/>
  <cols>
    <col min="1" max="1" width="5.375" style="288" bestFit="1" customWidth="1"/>
    <col min="2" max="2" width="25.75" style="290" customWidth="1"/>
    <col min="3" max="3" width="0.75" style="290" customWidth="1"/>
    <col min="4" max="4" width="11.75" style="290" customWidth="1"/>
    <col min="5" max="5" width="0.75" style="290" customWidth="1"/>
    <col min="6" max="6" width="11.75" style="290" customWidth="1"/>
    <col min="7" max="7" width="0.75" style="290" customWidth="1"/>
    <col min="8" max="8" width="11.75" style="290" customWidth="1"/>
    <col min="9" max="9" width="0.75" style="290" customWidth="1"/>
    <col min="10" max="10" width="11.75" style="290" customWidth="1"/>
    <col min="11" max="233" width="9.125" style="290"/>
    <col min="234" max="234" width="3.75" style="290" customWidth="1"/>
    <col min="235" max="235" width="4.875" style="290" customWidth="1"/>
    <col min="236" max="236" width="5.25" style="290" customWidth="1"/>
    <col min="237" max="237" width="31.25" style="290" customWidth="1"/>
    <col min="238" max="238" width="7.75" style="290" customWidth="1"/>
    <col min="239" max="239" width="2.375" style="290" customWidth="1"/>
    <col min="240" max="240" width="11.375" style="290" customWidth="1"/>
    <col min="241" max="241" width="2.375" style="290" customWidth="1"/>
    <col min="242" max="242" width="11.375" style="290" customWidth="1"/>
    <col min="243" max="243" width="2.375" style="290" customWidth="1"/>
    <col min="244" max="244" width="10.875" style="290" customWidth="1"/>
    <col min="245" max="245" width="2.375" style="290" customWidth="1"/>
    <col min="246" max="246" width="11.125" style="290" customWidth="1"/>
    <col min="247" max="247" width="1.875" style="290" customWidth="1"/>
    <col min="248" max="248" width="11" style="290" customWidth="1"/>
    <col min="249" max="249" width="0.75" style="290" customWidth="1"/>
    <col min="250" max="250" width="1.875" style="290" customWidth="1"/>
    <col min="251" max="251" width="11.875" style="290" bestFit="1" customWidth="1"/>
    <col min="252" max="252" width="15.25" style="290" bestFit="1" customWidth="1"/>
    <col min="253" max="253" width="5" style="290" customWidth="1"/>
    <col min="254" max="254" width="10.25" style="290" bestFit="1" customWidth="1"/>
    <col min="255" max="255" width="5" style="290" customWidth="1"/>
    <col min="256" max="256" width="10.25" style="290" bestFit="1" customWidth="1"/>
    <col min="257" max="259" width="9.125" style="290"/>
    <col min="260" max="260" width="10.25" style="290" bestFit="1" customWidth="1"/>
    <col min="261" max="489" width="9.125" style="290"/>
    <col min="490" max="490" width="3.75" style="290" customWidth="1"/>
    <col min="491" max="491" width="4.875" style="290" customWidth="1"/>
    <col min="492" max="492" width="5.25" style="290" customWidth="1"/>
    <col min="493" max="493" width="31.25" style="290" customWidth="1"/>
    <col min="494" max="494" width="7.75" style="290" customWidth="1"/>
    <col min="495" max="495" width="2.375" style="290" customWidth="1"/>
    <col min="496" max="496" width="11.375" style="290" customWidth="1"/>
    <col min="497" max="497" width="2.375" style="290" customWidth="1"/>
    <col min="498" max="498" width="11.375" style="290" customWidth="1"/>
    <col min="499" max="499" width="2.375" style="290" customWidth="1"/>
    <col min="500" max="500" width="10.875" style="290" customWidth="1"/>
    <col min="501" max="501" width="2.375" style="290" customWidth="1"/>
    <col min="502" max="502" width="11.125" style="290" customWidth="1"/>
    <col min="503" max="503" width="1.875" style="290" customWidth="1"/>
    <col min="504" max="504" width="11" style="290" customWidth="1"/>
    <col min="505" max="505" width="0.75" style="290" customWidth="1"/>
    <col min="506" max="506" width="1.875" style="290" customWidth="1"/>
    <col min="507" max="507" width="11.875" style="290" bestFit="1" customWidth="1"/>
    <col min="508" max="508" width="15.25" style="290" bestFit="1" customWidth="1"/>
    <col min="509" max="509" width="5" style="290" customWidth="1"/>
    <col min="510" max="510" width="10.25" style="290" bestFit="1" customWidth="1"/>
    <col min="511" max="511" width="5" style="290" customWidth="1"/>
    <col min="512" max="512" width="10.25" style="290" bestFit="1" customWidth="1"/>
    <col min="513" max="515" width="9.125" style="290"/>
    <col min="516" max="516" width="10.25" style="290" bestFit="1" customWidth="1"/>
    <col min="517" max="745" width="9.125" style="290"/>
    <col min="746" max="746" width="3.75" style="290" customWidth="1"/>
    <col min="747" max="747" width="4.875" style="290" customWidth="1"/>
    <col min="748" max="748" width="5.25" style="290" customWidth="1"/>
    <col min="749" max="749" width="31.25" style="290" customWidth="1"/>
    <col min="750" max="750" width="7.75" style="290" customWidth="1"/>
    <col min="751" max="751" width="2.375" style="290" customWidth="1"/>
    <col min="752" max="752" width="11.375" style="290" customWidth="1"/>
    <col min="753" max="753" width="2.375" style="290" customWidth="1"/>
    <col min="754" max="754" width="11.375" style="290" customWidth="1"/>
    <col min="755" max="755" width="2.375" style="290" customWidth="1"/>
    <col min="756" max="756" width="10.875" style="290" customWidth="1"/>
    <col min="757" max="757" width="2.375" style="290" customWidth="1"/>
    <col min="758" max="758" width="11.125" style="290" customWidth="1"/>
    <col min="759" max="759" width="1.875" style="290" customWidth="1"/>
    <col min="760" max="760" width="11" style="290" customWidth="1"/>
    <col min="761" max="761" width="0.75" style="290" customWidth="1"/>
    <col min="762" max="762" width="1.875" style="290" customWidth="1"/>
    <col min="763" max="763" width="11.875" style="290" bestFit="1" customWidth="1"/>
    <col min="764" max="764" width="15.25" style="290" bestFit="1" customWidth="1"/>
    <col min="765" max="765" width="5" style="290" customWidth="1"/>
    <col min="766" max="766" width="10.25" style="290" bestFit="1" customWidth="1"/>
    <col min="767" max="767" width="5" style="290" customWidth="1"/>
    <col min="768" max="768" width="10.25" style="290" bestFit="1" customWidth="1"/>
    <col min="769" max="771" width="9.125" style="290"/>
    <col min="772" max="772" width="10.25" style="290" bestFit="1" customWidth="1"/>
    <col min="773" max="1001" width="9.125" style="290"/>
    <col min="1002" max="1002" width="3.75" style="290" customWidth="1"/>
    <col min="1003" max="1003" width="4.875" style="290" customWidth="1"/>
    <col min="1004" max="1004" width="5.25" style="290" customWidth="1"/>
    <col min="1005" max="1005" width="31.25" style="290" customWidth="1"/>
    <col min="1006" max="1006" width="7.75" style="290" customWidth="1"/>
    <col min="1007" max="1007" width="2.375" style="290" customWidth="1"/>
    <col min="1008" max="1008" width="11.375" style="290" customWidth="1"/>
    <col min="1009" max="1009" width="2.375" style="290" customWidth="1"/>
    <col min="1010" max="1010" width="11.375" style="290" customWidth="1"/>
    <col min="1011" max="1011" width="2.375" style="290" customWidth="1"/>
    <col min="1012" max="1012" width="10.875" style="290" customWidth="1"/>
    <col min="1013" max="1013" width="2.375" style="290" customWidth="1"/>
    <col min="1014" max="1014" width="11.125" style="290" customWidth="1"/>
    <col min="1015" max="1015" width="1.875" style="290" customWidth="1"/>
    <col min="1016" max="1016" width="11" style="290" customWidth="1"/>
    <col min="1017" max="1017" width="0.75" style="290" customWidth="1"/>
    <col min="1018" max="1018" width="1.875" style="290" customWidth="1"/>
    <col min="1019" max="1019" width="11.875" style="290" bestFit="1" customWidth="1"/>
    <col min="1020" max="1020" width="15.25" style="290" bestFit="1" customWidth="1"/>
    <col min="1021" max="1021" width="5" style="290" customWidth="1"/>
    <col min="1022" max="1022" width="10.25" style="290" bestFit="1" customWidth="1"/>
    <col min="1023" max="1023" width="5" style="290" customWidth="1"/>
    <col min="1024" max="1024" width="10.25" style="290" bestFit="1" customWidth="1"/>
    <col min="1025" max="1027" width="9.125" style="290"/>
    <col min="1028" max="1028" width="10.25" style="290" bestFit="1" customWidth="1"/>
    <col min="1029" max="1257" width="9.125" style="290"/>
    <col min="1258" max="1258" width="3.75" style="290" customWidth="1"/>
    <col min="1259" max="1259" width="4.875" style="290" customWidth="1"/>
    <col min="1260" max="1260" width="5.25" style="290" customWidth="1"/>
    <col min="1261" max="1261" width="31.25" style="290" customWidth="1"/>
    <col min="1262" max="1262" width="7.75" style="290" customWidth="1"/>
    <col min="1263" max="1263" width="2.375" style="290" customWidth="1"/>
    <col min="1264" max="1264" width="11.375" style="290" customWidth="1"/>
    <col min="1265" max="1265" width="2.375" style="290" customWidth="1"/>
    <col min="1266" max="1266" width="11.375" style="290" customWidth="1"/>
    <col min="1267" max="1267" width="2.375" style="290" customWidth="1"/>
    <col min="1268" max="1268" width="10.875" style="290" customWidth="1"/>
    <col min="1269" max="1269" width="2.375" style="290" customWidth="1"/>
    <col min="1270" max="1270" width="11.125" style="290" customWidth="1"/>
    <col min="1271" max="1271" width="1.875" style="290" customWidth="1"/>
    <col min="1272" max="1272" width="11" style="290" customWidth="1"/>
    <col min="1273" max="1273" width="0.75" style="290" customWidth="1"/>
    <col min="1274" max="1274" width="1.875" style="290" customWidth="1"/>
    <col min="1275" max="1275" width="11.875" style="290" bestFit="1" customWidth="1"/>
    <col min="1276" max="1276" width="15.25" style="290" bestFit="1" customWidth="1"/>
    <col min="1277" max="1277" width="5" style="290" customWidth="1"/>
    <col min="1278" max="1278" width="10.25" style="290" bestFit="1" customWidth="1"/>
    <col min="1279" max="1279" width="5" style="290" customWidth="1"/>
    <col min="1280" max="1280" width="10.25" style="290" bestFit="1" customWidth="1"/>
    <col min="1281" max="1283" width="9.125" style="290"/>
    <col min="1284" max="1284" width="10.25" style="290" bestFit="1" customWidth="1"/>
    <col min="1285" max="1513" width="9.125" style="290"/>
    <col min="1514" max="1514" width="3.75" style="290" customWidth="1"/>
    <col min="1515" max="1515" width="4.875" style="290" customWidth="1"/>
    <col min="1516" max="1516" width="5.25" style="290" customWidth="1"/>
    <col min="1517" max="1517" width="31.25" style="290" customWidth="1"/>
    <col min="1518" max="1518" width="7.75" style="290" customWidth="1"/>
    <col min="1519" max="1519" width="2.375" style="290" customWidth="1"/>
    <col min="1520" max="1520" width="11.375" style="290" customWidth="1"/>
    <col min="1521" max="1521" width="2.375" style="290" customWidth="1"/>
    <col min="1522" max="1522" width="11.375" style="290" customWidth="1"/>
    <col min="1523" max="1523" width="2.375" style="290" customWidth="1"/>
    <col min="1524" max="1524" width="10.875" style="290" customWidth="1"/>
    <col min="1525" max="1525" width="2.375" style="290" customWidth="1"/>
    <col min="1526" max="1526" width="11.125" style="290" customWidth="1"/>
    <col min="1527" max="1527" width="1.875" style="290" customWidth="1"/>
    <col min="1528" max="1528" width="11" style="290" customWidth="1"/>
    <col min="1529" max="1529" width="0.75" style="290" customWidth="1"/>
    <col min="1530" max="1530" width="1.875" style="290" customWidth="1"/>
    <col min="1531" max="1531" width="11.875" style="290" bestFit="1" customWidth="1"/>
    <col min="1532" max="1532" width="15.25" style="290" bestFit="1" customWidth="1"/>
    <col min="1533" max="1533" width="5" style="290" customWidth="1"/>
    <col min="1534" max="1534" width="10.25" style="290" bestFit="1" customWidth="1"/>
    <col min="1535" max="1535" width="5" style="290" customWidth="1"/>
    <col min="1536" max="1536" width="10.25" style="290" bestFit="1" customWidth="1"/>
    <col min="1537" max="1539" width="9.125" style="290"/>
    <col min="1540" max="1540" width="10.25" style="290" bestFit="1" customWidth="1"/>
    <col min="1541" max="1769" width="9.125" style="290"/>
    <col min="1770" max="1770" width="3.75" style="290" customWidth="1"/>
    <col min="1771" max="1771" width="4.875" style="290" customWidth="1"/>
    <col min="1772" max="1772" width="5.25" style="290" customWidth="1"/>
    <col min="1773" max="1773" width="31.25" style="290" customWidth="1"/>
    <col min="1774" max="1774" width="7.75" style="290" customWidth="1"/>
    <col min="1775" max="1775" width="2.375" style="290" customWidth="1"/>
    <col min="1776" max="1776" width="11.375" style="290" customWidth="1"/>
    <col min="1777" max="1777" width="2.375" style="290" customWidth="1"/>
    <col min="1778" max="1778" width="11.375" style="290" customWidth="1"/>
    <col min="1779" max="1779" width="2.375" style="290" customWidth="1"/>
    <col min="1780" max="1780" width="10.875" style="290" customWidth="1"/>
    <col min="1781" max="1781" width="2.375" style="290" customWidth="1"/>
    <col min="1782" max="1782" width="11.125" style="290" customWidth="1"/>
    <col min="1783" max="1783" width="1.875" style="290" customWidth="1"/>
    <col min="1784" max="1784" width="11" style="290" customWidth="1"/>
    <col min="1785" max="1785" width="0.75" style="290" customWidth="1"/>
    <col min="1786" max="1786" width="1.875" style="290" customWidth="1"/>
    <col min="1787" max="1787" width="11.875" style="290" bestFit="1" customWidth="1"/>
    <col min="1788" max="1788" width="15.25" style="290" bestFit="1" customWidth="1"/>
    <col min="1789" max="1789" width="5" style="290" customWidth="1"/>
    <col min="1790" max="1790" width="10.25" style="290" bestFit="1" customWidth="1"/>
    <col min="1791" max="1791" width="5" style="290" customWidth="1"/>
    <col min="1792" max="1792" width="10.25" style="290" bestFit="1" customWidth="1"/>
    <col min="1793" max="1795" width="9.125" style="290"/>
    <col min="1796" max="1796" width="10.25" style="290" bestFit="1" customWidth="1"/>
    <col min="1797" max="2025" width="9.125" style="290"/>
    <col min="2026" max="2026" width="3.75" style="290" customWidth="1"/>
    <col min="2027" max="2027" width="4.875" style="290" customWidth="1"/>
    <col min="2028" max="2028" width="5.25" style="290" customWidth="1"/>
    <col min="2029" max="2029" width="31.25" style="290" customWidth="1"/>
    <col min="2030" max="2030" width="7.75" style="290" customWidth="1"/>
    <col min="2031" max="2031" width="2.375" style="290" customWidth="1"/>
    <col min="2032" max="2032" width="11.375" style="290" customWidth="1"/>
    <col min="2033" max="2033" width="2.375" style="290" customWidth="1"/>
    <col min="2034" max="2034" width="11.375" style="290" customWidth="1"/>
    <col min="2035" max="2035" width="2.375" style="290" customWidth="1"/>
    <col min="2036" max="2036" width="10.875" style="290" customWidth="1"/>
    <col min="2037" max="2037" width="2.375" style="290" customWidth="1"/>
    <col min="2038" max="2038" width="11.125" style="290" customWidth="1"/>
    <col min="2039" max="2039" width="1.875" style="290" customWidth="1"/>
    <col min="2040" max="2040" width="11" style="290" customWidth="1"/>
    <col min="2041" max="2041" width="0.75" style="290" customWidth="1"/>
    <col min="2042" max="2042" width="1.875" style="290" customWidth="1"/>
    <col min="2043" max="2043" width="11.875" style="290" bestFit="1" customWidth="1"/>
    <col min="2044" max="2044" width="15.25" style="290" bestFit="1" customWidth="1"/>
    <col min="2045" max="2045" width="5" style="290" customWidth="1"/>
    <col min="2046" max="2046" width="10.25" style="290" bestFit="1" customWidth="1"/>
    <col min="2047" max="2047" width="5" style="290" customWidth="1"/>
    <col min="2048" max="2048" width="10.25" style="290" bestFit="1" customWidth="1"/>
    <col min="2049" max="2051" width="9.125" style="290"/>
    <col min="2052" max="2052" width="10.25" style="290" bestFit="1" customWidth="1"/>
    <col min="2053" max="2281" width="9.125" style="290"/>
    <col min="2282" max="2282" width="3.75" style="290" customWidth="1"/>
    <col min="2283" max="2283" width="4.875" style="290" customWidth="1"/>
    <col min="2284" max="2284" width="5.25" style="290" customWidth="1"/>
    <col min="2285" max="2285" width="31.25" style="290" customWidth="1"/>
    <col min="2286" max="2286" width="7.75" style="290" customWidth="1"/>
    <col min="2287" max="2287" width="2.375" style="290" customWidth="1"/>
    <col min="2288" max="2288" width="11.375" style="290" customWidth="1"/>
    <col min="2289" max="2289" width="2.375" style="290" customWidth="1"/>
    <col min="2290" max="2290" width="11.375" style="290" customWidth="1"/>
    <col min="2291" max="2291" width="2.375" style="290" customWidth="1"/>
    <col min="2292" max="2292" width="10.875" style="290" customWidth="1"/>
    <col min="2293" max="2293" width="2.375" style="290" customWidth="1"/>
    <col min="2294" max="2294" width="11.125" style="290" customWidth="1"/>
    <col min="2295" max="2295" width="1.875" style="290" customWidth="1"/>
    <col min="2296" max="2296" width="11" style="290" customWidth="1"/>
    <col min="2297" max="2297" width="0.75" style="290" customWidth="1"/>
    <col min="2298" max="2298" width="1.875" style="290" customWidth="1"/>
    <col min="2299" max="2299" width="11.875" style="290" bestFit="1" customWidth="1"/>
    <col min="2300" max="2300" width="15.25" style="290" bestFit="1" customWidth="1"/>
    <col min="2301" max="2301" width="5" style="290" customWidth="1"/>
    <col min="2302" max="2302" width="10.25" style="290" bestFit="1" customWidth="1"/>
    <col min="2303" max="2303" width="5" style="290" customWidth="1"/>
    <col min="2304" max="2304" width="10.25" style="290" bestFit="1" customWidth="1"/>
    <col min="2305" max="2307" width="9.125" style="290"/>
    <col min="2308" max="2308" width="10.25" style="290" bestFit="1" customWidth="1"/>
    <col min="2309" max="2537" width="9.125" style="290"/>
    <col min="2538" max="2538" width="3.75" style="290" customWidth="1"/>
    <col min="2539" max="2539" width="4.875" style="290" customWidth="1"/>
    <col min="2540" max="2540" width="5.25" style="290" customWidth="1"/>
    <col min="2541" max="2541" width="31.25" style="290" customWidth="1"/>
    <col min="2542" max="2542" width="7.75" style="290" customWidth="1"/>
    <col min="2543" max="2543" width="2.375" style="290" customWidth="1"/>
    <col min="2544" max="2544" width="11.375" style="290" customWidth="1"/>
    <col min="2545" max="2545" width="2.375" style="290" customWidth="1"/>
    <col min="2546" max="2546" width="11.375" style="290" customWidth="1"/>
    <col min="2547" max="2547" width="2.375" style="290" customWidth="1"/>
    <col min="2548" max="2548" width="10.875" style="290" customWidth="1"/>
    <col min="2549" max="2549" width="2.375" style="290" customWidth="1"/>
    <col min="2550" max="2550" width="11.125" style="290" customWidth="1"/>
    <col min="2551" max="2551" width="1.875" style="290" customWidth="1"/>
    <col min="2552" max="2552" width="11" style="290" customWidth="1"/>
    <col min="2553" max="2553" width="0.75" style="290" customWidth="1"/>
    <col min="2554" max="2554" width="1.875" style="290" customWidth="1"/>
    <col min="2555" max="2555" width="11.875" style="290" bestFit="1" customWidth="1"/>
    <col min="2556" max="2556" width="15.25" style="290" bestFit="1" customWidth="1"/>
    <col min="2557" max="2557" width="5" style="290" customWidth="1"/>
    <col min="2558" max="2558" width="10.25" style="290" bestFit="1" customWidth="1"/>
    <col min="2559" max="2559" width="5" style="290" customWidth="1"/>
    <col min="2560" max="2560" width="10.25" style="290" bestFit="1" customWidth="1"/>
    <col min="2561" max="2563" width="9.125" style="290"/>
    <col min="2564" max="2564" width="10.25" style="290" bestFit="1" customWidth="1"/>
    <col min="2565" max="2793" width="9.125" style="290"/>
    <col min="2794" max="2794" width="3.75" style="290" customWidth="1"/>
    <col min="2795" max="2795" width="4.875" style="290" customWidth="1"/>
    <col min="2796" max="2796" width="5.25" style="290" customWidth="1"/>
    <col min="2797" max="2797" width="31.25" style="290" customWidth="1"/>
    <col min="2798" max="2798" width="7.75" style="290" customWidth="1"/>
    <col min="2799" max="2799" width="2.375" style="290" customWidth="1"/>
    <col min="2800" max="2800" width="11.375" style="290" customWidth="1"/>
    <col min="2801" max="2801" width="2.375" style="290" customWidth="1"/>
    <col min="2802" max="2802" width="11.375" style="290" customWidth="1"/>
    <col min="2803" max="2803" width="2.375" style="290" customWidth="1"/>
    <col min="2804" max="2804" width="10.875" style="290" customWidth="1"/>
    <col min="2805" max="2805" width="2.375" style="290" customWidth="1"/>
    <col min="2806" max="2806" width="11.125" style="290" customWidth="1"/>
    <col min="2807" max="2807" width="1.875" style="290" customWidth="1"/>
    <col min="2808" max="2808" width="11" style="290" customWidth="1"/>
    <col min="2809" max="2809" width="0.75" style="290" customWidth="1"/>
    <col min="2810" max="2810" width="1.875" style="290" customWidth="1"/>
    <col min="2811" max="2811" width="11.875" style="290" bestFit="1" customWidth="1"/>
    <col min="2812" max="2812" width="15.25" style="290" bestFit="1" customWidth="1"/>
    <col min="2813" max="2813" width="5" style="290" customWidth="1"/>
    <col min="2814" max="2814" width="10.25" style="290" bestFit="1" customWidth="1"/>
    <col min="2815" max="2815" width="5" style="290" customWidth="1"/>
    <col min="2816" max="2816" width="10.25" style="290" bestFit="1" customWidth="1"/>
    <col min="2817" max="2819" width="9.125" style="290"/>
    <col min="2820" max="2820" width="10.25" style="290" bestFit="1" customWidth="1"/>
    <col min="2821" max="3049" width="9.125" style="290"/>
    <col min="3050" max="3050" width="3.75" style="290" customWidth="1"/>
    <col min="3051" max="3051" width="4.875" style="290" customWidth="1"/>
    <col min="3052" max="3052" width="5.25" style="290" customWidth="1"/>
    <col min="3053" max="3053" width="31.25" style="290" customWidth="1"/>
    <col min="3054" max="3054" width="7.75" style="290" customWidth="1"/>
    <col min="3055" max="3055" width="2.375" style="290" customWidth="1"/>
    <col min="3056" max="3056" width="11.375" style="290" customWidth="1"/>
    <col min="3057" max="3057" width="2.375" style="290" customWidth="1"/>
    <col min="3058" max="3058" width="11.375" style="290" customWidth="1"/>
    <col min="3059" max="3059" width="2.375" style="290" customWidth="1"/>
    <col min="3060" max="3060" width="10.875" style="290" customWidth="1"/>
    <col min="3061" max="3061" width="2.375" style="290" customWidth="1"/>
    <col min="3062" max="3062" width="11.125" style="290" customWidth="1"/>
    <col min="3063" max="3063" width="1.875" style="290" customWidth="1"/>
    <col min="3064" max="3064" width="11" style="290" customWidth="1"/>
    <col min="3065" max="3065" width="0.75" style="290" customWidth="1"/>
    <col min="3066" max="3066" width="1.875" style="290" customWidth="1"/>
    <col min="3067" max="3067" width="11.875" style="290" bestFit="1" customWidth="1"/>
    <col min="3068" max="3068" width="15.25" style="290" bestFit="1" customWidth="1"/>
    <col min="3069" max="3069" width="5" style="290" customWidth="1"/>
    <col min="3070" max="3070" width="10.25" style="290" bestFit="1" customWidth="1"/>
    <col min="3071" max="3071" width="5" style="290" customWidth="1"/>
    <col min="3072" max="3072" width="10.25" style="290" bestFit="1" customWidth="1"/>
    <col min="3073" max="3075" width="9.125" style="290"/>
    <col min="3076" max="3076" width="10.25" style="290" bestFit="1" customWidth="1"/>
    <col min="3077" max="3305" width="9.125" style="290"/>
    <col min="3306" max="3306" width="3.75" style="290" customWidth="1"/>
    <col min="3307" max="3307" width="4.875" style="290" customWidth="1"/>
    <col min="3308" max="3308" width="5.25" style="290" customWidth="1"/>
    <col min="3309" max="3309" width="31.25" style="290" customWidth="1"/>
    <col min="3310" max="3310" width="7.75" style="290" customWidth="1"/>
    <col min="3311" max="3311" width="2.375" style="290" customWidth="1"/>
    <col min="3312" max="3312" width="11.375" style="290" customWidth="1"/>
    <col min="3313" max="3313" width="2.375" style="290" customWidth="1"/>
    <col min="3314" max="3314" width="11.375" style="290" customWidth="1"/>
    <col min="3315" max="3315" width="2.375" style="290" customWidth="1"/>
    <col min="3316" max="3316" width="10.875" style="290" customWidth="1"/>
    <col min="3317" max="3317" width="2.375" style="290" customWidth="1"/>
    <col min="3318" max="3318" width="11.125" style="290" customWidth="1"/>
    <col min="3319" max="3319" width="1.875" style="290" customWidth="1"/>
    <col min="3320" max="3320" width="11" style="290" customWidth="1"/>
    <col min="3321" max="3321" width="0.75" style="290" customWidth="1"/>
    <col min="3322" max="3322" width="1.875" style="290" customWidth="1"/>
    <col min="3323" max="3323" width="11.875" style="290" bestFit="1" customWidth="1"/>
    <col min="3324" max="3324" width="15.25" style="290" bestFit="1" customWidth="1"/>
    <col min="3325" max="3325" width="5" style="290" customWidth="1"/>
    <col min="3326" max="3326" width="10.25" style="290" bestFit="1" customWidth="1"/>
    <col min="3327" max="3327" width="5" style="290" customWidth="1"/>
    <col min="3328" max="3328" width="10.25" style="290" bestFit="1" customWidth="1"/>
    <col min="3329" max="3331" width="9.125" style="290"/>
    <col min="3332" max="3332" width="10.25" style="290" bestFit="1" customWidth="1"/>
    <col min="3333" max="3561" width="9.125" style="290"/>
    <col min="3562" max="3562" width="3.75" style="290" customWidth="1"/>
    <col min="3563" max="3563" width="4.875" style="290" customWidth="1"/>
    <col min="3564" max="3564" width="5.25" style="290" customWidth="1"/>
    <col min="3565" max="3565" width="31.25" style="290" customWidth="1"/>
    <col min="3566" max="3566" width="7.75" style="290" customWidth="1"/>
    <col min="3567" max="3567" width="2.375" style="290" customWidth="1"/>
    <col min="3568" max="3568" width="11.375" style="290" customWidth="1"/>
    <col min="3569" max="3569" width="2.375" style="290" customWidth="1"/>
    <col min="3570" max="3570" width="11.375" style="290" customWidth="1"/>
    <col min="3571" max="3571" width="2.375" style="290" customWidth="1"/>
    <col min="3572" max="3572" width="10.875" style="290" customWidth="1"/>
    <col min="3573" max="3573" width="2.375" style="290" customWidth="1"/>
    <col min="3574" max="3574" width="11.125" style="290" customWidth="1"/>
    <col min="3575" max="3575" width="1.875" style="290" customWidth="1"/>
    <col min="3576" max="3576" width="11" style="290" customWidth="1"/>
    <col min="3577" max="3577" width="0.75" style="290" customWidth="1"/>
    <col min="3578" max="3578" width="1.875" style="290" customWidth="1"/>
    <col min="3579" max="3579" width="11.875" style="290" bestFit="1" customWidth="1"/>
    <col min="3580" max="3580" width="15.25" style="290" bestFit="1" customWidth="1"/>
    <col min="3581" max="3581" width="5" style="290" customWidth="1"/>
    <col min="3582" max="3582" width="10.25" style="290" bestFit="1" customWidth="1"/>
    <col min="3583" max="3583" width="5" style="290" customWidth="1"/>
    <col min="3584" max="3584" width="10.25" style="290" bestFit="1" customWidth="1"/>
    <col min="3585" max="3587" width="9.125" style="290"/>
    <col min="3588" max="3588" width="10.25" style="290" bestFit="1" customWidth="1"/>
    <col min="3589" max="3817" width="9.125" style="290"/>
    <col min="3818" max="3818" width="3.75" style="290" customWidth="1"/>
    <col min="3819" max="3819" width="4.875" style="290" customWidth="1"/>
    <col min="3820" max="3820" width="5.25" style="290" customWidth="1"/>
    <col min="3821" max="3821" width="31.25" style="290" customWidth="1"/>
    <col min="3822" max="3822" width="7.75" style="290" customWidth="1"/>
    <col min="3823" max="3823" width="2.375" style="290" customWidth="1"/>
    <col min="3824" max="3824" width="11.375" style="290" customWidth="1"/>
    <col min="3825" max="3825" width="2.375" style="290" customWidth="1"/>
    <col min="3826" max="3826" width="11.375" style="290" customWidth="1"/>
    <col min="3827" max="3827" width="2.375" style="290" customWidth="1"/>
    <col min="3828" max="3828" width="10.875" style="290" customWidth="1"/>
    <col min="3829" max="3829" width="2.375" style="290" customWidth="1"/>
    <col min="3830" max="3830" width="11.125" style="290" customWidth="1"/>
    <col min="3831" max="3831" width="1.875" style="290" customWidth="1"/>
    <col min="3832" max="3832" width="11" style="290" customWidth="1"/>
    <col min="3833" max="3833" width="0.75" style="290" customWidth="1"/>
    <col min="3834" max="3834" width="1.875" style="290" customWidth="1"/>
    <col min="3835" max="3835" width="11.875" style="290" bestFit="1" customWidth="1"/>
    <col min="3836" max="3836" width="15.25" style="290" bestFit="1" customWidth="1"/>
    <col min="3837" max="3837" width="5" style="290" customWidth="1"/>
    <col min="3838" max="3838" width="10.25" style="290" bestFit="1" customWidth="1"/>
    <col min="3839" max="3839" width="5" style="290" customWidth="1"/>
    <col min="3840" max="3840" width="10.25" style="290" bestFit="1" customWidth="1"/>
    <col min="3841" max="3843" width="9.125" style="290"/>
    <col min="3844" max="3844" width="10.25" style="290" bestFit="1" customWidth="1"/>
    <col min="3845" max="4073" width="9.125" style="290"/>
    <col min="4074" max="4074" width="3.75" style="290" customWidth="1"/>
    <col min="4075" max="4075" width="4.875" style="290" customWidth="1"/>
    <col min="4076" max="4076" width="5.25" style="290" customWidth="1"/>
    <col min="4077" max="4077" width="31.25" style="290" customWidth="1"/>
    <col min="4078" max="4078" width="7.75" style="290" customWidth="1"/>
    <col min="4079" max="4079" width="2.375" style="290" customWidth="1"/>
    <col min="4080" max="4080" width="11.375" style="290" customWidth="1"/>
    <col min="4081" max="4081" width="2.375" style="290" customWidth="1"/>
    <col min="4082" max="4082" width="11.375" style="290" customWidth="1"/>
    <col min="4083" max="4083" width="2.375" style="290" customWidth="1"/>
    <col min="4084" max="4084" width="10.875" style="290" customWidth="1"/>
    <col min="4085" max="4085" width="2.375" style="290" customWidth="1"/>
    <col min="4086" max="4086" width="11.125" style="290" customWidth="1"/>
    <col min="4087" max="4087" width="1.875" style="290" customWidth="1"/>
    <col min="4088" max="4088" width="11" style="290" customWidth="1"/>
    <col min="4089" max="4089" width="0.75" style="290" customWidth="1"/>
    <col min="4090" max="4090" width="1.875" style="290" customWidth="1"/>
    <col min="4091" max="4091" width="11.875" style="290" bestFit="1" customWidth="1"/>
    <col min="4092" max="4092" width="15.25" style="290" bestFit="1" customWidth="1"/>
    <col min="4093" max="4093" width="5" style="290" customWidth="1"/>
    <col min="4094" max="4094" width="10.25" style="290" bestFit="1" customWidth="1"/>
    <col min="4095" max="4095" width="5" style="290" customWidth="1"/>
    <col min="4096" max="4096" width="10.25" style="290" bestFit="1" customWidth="1"/>
    <col min="4097" max="4099" width="9.125" style="290"/>
    <col min="4100" max="4100" width="10.25" style="290" bestFit="1" customWidth="1"/>
    <col min="4101" max="4329" width="9.125" style="290"/>
    <col min="4330" max="4330" width="3.75" style="290" customWidth="1"/>
    <col min="4331" max="4331" width="4.875" style="290" customWidth="1"/>
    <col min="4332" max="4332" width="5.25" style="290" customWidth="1"/>
    <col min="4333" max="4333" width="31.25" style="290" customWidth="1"/>
    <col min="4334" max="4334" width="7.75" style="290" customWidth="1"/>
    <col min="4335" max="4335" width="2.375" style="290" customWidth="1"/>
    <col min="4336" max="4336" width="11.375" style="290" customWidth="1"/>
    <col min="4337" max="4337" width="2.375" style="290" customWidth="1"/>
    <col min="4338" max="4338" width="11.375" style="290" customWidth="1"/>
    <col min="4339" max="4339" width="2.375" style="290" customWidth="1"/>
    <col min="4340" max="4340" width="10.875" style="290" customWidth="1"/>
    <col min="4341" max="4341" width="2.375" style="290" customWidth="1"/>
    <col min="4342" max="4342" width="11.125" style="290" customWidth="1"/>
    <col min="4343" max="4343" width="1.875" style="290" customWidth="1"/>
    <col min="4344" max="4344" width="11" style="290" customWidth="1"/>
    <col min="4345" max="4345" width="0.75" style="290" customWidth="1"/>
    <col min="4346" max="4346" width="1.875" style="290" customWidth="1"/>
    <col min="4347" max="4347" width="11.875" style="290" bestFit="1" customWidth="1"/>
    <col min="4348" max="4348" width="15.25" style="290" bestFit="1" customWidth="1"/>
    <col min="4349" max="4349" width="5" style="290" customWidth="1"/>
    <col min="4350" max="4350" width="10.25" style="290" bestFit="1" customWidth="1"/>
    <col min="4351" max="4351" width="5" style="290" customWidth="1"/>
    <col min="4352" max="4352" width="10.25" style="290" bestFit="1" customWidth="1"/>
    <col min="4353" max="4355" width="9.125" style="290"/>
    <col min="4356" max="4356" width="10.25" style="290" bestFit="1" customWidth="1"/>
    <col min="4357" max="4585" width="9.125" style="290"/>
    <col min="4586" max="4586" width="3.75" style="290" customWidth="1"/>
    <col min="4587" max="4587" width="4.875" style="290" customWidth="1"/>
    <col min="4588" max="4588" width="5.25" style="290" customWidth="1"/>
    <col min="4589" max="4589" width="31.25" style="290" customWidth="1"/>
    <col min="4590" max="4590" width="7.75" style="290" customWidth="1"/>
    <col min="4591" max="4591" width="2.375" style="290" customWidth="1"/>
    <col min="4592" max="4592" width="11.375" style="290" customWidth="1"/>
    <col min="4593" max="4593" width="2.375" style="290" customWidth="1"/>
    <col min="4594" max="4594" width="11.375" style="290" customWidth="1"/>
    <col min="4595" max="4595" width="2.375" style="290" customWidth="1"/>
    <col min="4596" max="4596" width="10.875" style="290" customWidth="1"/>
    <col min="4597" max="4597" width="2.375" style="290" customWidth="1"/>
    <col min="4598" max="4598" width="11.125" style="290" customWidth="1"/>
    <col min="4599" max="4599" width="1.875" style="290" customWidth="1"/>
    <col min="4600" max="4600" width="11" style="290" customWidth="1"/>
    <col min="4601" max="4601" width="0.75" style="290" customWidth="1"/>
    <col min="4602" max="4602" width="1.875" style="290" customWidth="1"/>
    <col min="4603" max="4603" width="11.875" style="290" bestFit="1" customWidth="1"/>
    <col min="4604" max="4604" width="15.25" style="290" bestFit="1" customWidth="1"/>
    <col min="4605" max="4605" width="5" style="290" customWidth="1"/>
    <col min="4606" max="4606" width="10.25" style="290" bestFit="1" customWidth="1"/>
    <col min="4607" max="4607" width="5" style="290" customWidth="1"/>
    <col min="4608" max="4608" width="10.25" style="290" bestFit="1" customWidth="1"/>
    <col min="4609" max="4611" width="9.125" style="290"/>
    <col min="4612" max="4612" width="10.25" style="290" bestFit="1" customWidth="1"/>
    <col min="4613" max="4841" width="9.125" style="290"/>
    <col min="4842" max="4842" width="3.75" style="290" customWidth="1"/>
    <col min="4843" max="4843" width="4.875" style="290" customWidth="1"/>
    <col min="4844" max="4844" width="5.25" style="290" customWidth="1"/>
    <col min="4845" max="4845" width="31.25" style="290" customWidth="1"/>
    <col min="4846" max="4846" width="7.75" style="290" customWidth="1"/>
    <col min="4847" max="4847" width="2.375" style="290" customWidth="1"/>
    <col min="4848" max="4848" width="11.375" style="290" customWidth="1"/>
    <col min="4849" max="4849" width="2.375" style="290" customWidth="1"/>
    <col min="4850" max="4850" width="11.375" style="290" customWidth="1"/>
    <col min="4851" max="4851" width="2.375" style="290" customWidth="1"/>
    <col min="4852" max="4852" width="10.875" style="290" customWidth="1"/>
    <col min="4853" max="4853" width="2.375" style="290" customWidth="1"/>
    <col min="4854" max="4854" width="11.125" style="290" customWidth="1"/>
    <col min="4855" max="4855" width="1.875" style="290" customWidth="1"/>
    <col min="4856" max="4856" width="11" style="290" customWidth="1"/>
    <col min="4857" max="4857" width="0.75" style="290" customWidth="1"/>
    <col min="4858" max="4858" width="1.875" style="290" customWidth="1"/>
    <col min="4859" max="4859" width="11.875" style="290" bestFit="1" customWidth="1"/>
    <col min="4860" max="4860" width="15.25" style="290" bestFit="1" customWidth="1"/>
    <col min="4861" max="4861" width="5" style="290" customWidth="1"/>
    <col min="4862" max="4862" width="10.25" style="290" bestFit="1" customWidth="1"/>
    <col min="4863" max="4863" width="5" style="290" customWidth="1"/>
    <col min="4864" max="4864" width="10.25" style="290" bestFit="1" customWidth="1"/>
    <col min="4865" max="4867" width="9.125" style="290"/>
    <col min="4868" max="4868" width="10.25" style="290" bestFit="1" customWidth="1"/>
    <col min="4869" max="5097" width="9.125" style="290"/>
    <col min="5098" max="5098" width="3.75" style="290" customWidth="1"/>
    <col min="5099" max="5099" width="4.875" style="290" customWidth="1"/>
    <col min="5100" max="5100" width="5.25" style="290" customWidth="1"/>
    <col min="5101" max="5101" width="31.25" style="290" customWidth="1"/>
    <col min="5102" max="5102" width="7.75" style="290" customWidth="1"/>
    <col min="5103" max="5103" width="2.375" style="290" customWidth="1"/>
    <col min="5104" max="5104" width="11.375" style="290" customWidth="1"/>
    <col min="5105" max="5105" width="2.375" style="290" customWidth="1"/>
    <col min="5106" max="5106" width="11.375" style="290" customWidth="1"/>
    <col min="5107" max="5107" width="2.375" style="290" customWidth="1"/>
    <col min="5108" max="5108" width="10.875" style="290" customWidth="1"/>
    <col min="5109" max="5109" width="2.375" style="290" customWidth="1"/>
    <col min="5110" max="5110" width="11.125" style="290" customWidth="1"/>
    <col min="5111" max="5111" width="1.875" style="290" customWidth="1"/>
    <col min="5112" max="5112" width="11" style="290" customWidth="1"/>
    <col min="5113" max="5113" width="0.75" style="290" customWidth="1"/>
    <col min="5114" max="5114" width="1.875" style="290" customWidth="1"/>
    <col min="5115" max="5115" width="11.875" style="290" bestFit="1" customWidth="1"/>
    <col min="5116" max="5116" width="15.25" style="290" bestFit="1" customWidth="1"/>
    <col min="5117" max="5117" width="5" style="290" customWidth="1"/>
    <col min="5118" max="5118" width="10.25" style="290" bestFit="1" customWidth="1"/>
    <col min="5119" max="5119" width="5" style="290" customWidth="1"/>
    <col min="5120" max="5120" width="10.25" style="290" bestFit="1" customWidth="1"/>
    <col min="5121" max="5123" width="9.125" style="290"/>
    <col min="5124" max="5124" width="10.25" style="290" bestFit="1" customWidth="1"/>
    <col min="5125" max="5353" width="9.125" style="290"/>
    <col min="5354" max="5354" width="3.75" style="290" customWidth="1"/>
    <col min="5355" max="5355" width="4.875" style="290" customWidth="1"/>
    <col min="5356" max="5356" width="5.25" style="290" customWidth="1"/>
    <col min="5357" max="5357" width="31.25" style="290" customWidth="1"/>
    <col min="5358" max="5358" width="7.75" style="290" customWidth="1"/>
    <col min="5359" max="5359" width="2.375" style="290" customWidth="1"/>
    <col min="5360" max="5360" width="11.375" style="290" customWidth="1"/>
    <col min="5361" max="5361" width="2.375" style="290" customWidth="1"/>
    <col min="5362" max="5362" width="11.375" style="290" customWidth="1"/>
    <col min="5363" max="5363" width="2.375" style="290" customWidth="1"/>
    <col min="5364" max="5364" width="10.875" style="290" customWidth="1"/>
    <col min="5365" max="5365" width="2.375" style="290" customWidth="1"/>
    <col min="5366" max="5366" width="11.125" style="290" customWidth="1"/>
    <col min="5367" max="5367" width="1.875" style="290" customWidth="1"/>
    <col min="5368" max="5368" width="11" style="290" customWidth="1"/>
    <col min="5369" max="5369" width="0.75" style="290" customWidth="1"/>
    <col min="5370" max="5370" width="1.875" style="290" customWidth="1"/>
    <col min="5371" max="5371" width="11.875" style="290" bestFit="1" customWidth="1"/>
    <col min="5372" max="5372" width="15.25" style="290" bestFit="1" customWidth="1"/>
    <col min="5373" max="5373" width="5" style="290" customWidth="1"/>
    <col min="5374" max="5374" width="10.25" style="290" bestFit="1" customWidth="1"/>
    <col min="5375" max="5375" width="5" style="290" customWidth="1"/>
    <col min="5376" max="5376" width="10.25" style="290" bestFit="1" customWidth="1"/>
    <col min="5377" max="5379" width="9.125" style="290"/>
    <col min="5380" max="5380" width="10.25" style="290" bestFit="1" customWidth="1"/>
    <col min="5381" max="5609" width="9.125" style="290"/>
    <col min="5610" max="5610" width="3.75" style="290" customWidth="1"/>
    <col min="5611" max="5611" width="4.875" style="290" customWidth="1"/>
    <col min="5612" max="5612" width="5.25" style="290" customWidth="1"/>
    <col min="5613" max="5613" width="31.25" style="290" customWidth="1"/>
    <col min="5614" max="5614" width="7.75" style="290" customWidth="1"/>
    <col min="5615" max="5615" width="2.375" style="290" customWidth="1"/>
    <col min="5616" max="5616" width="11.375" style="290" customWidth="1"/>
    <col min="5617" max="5617" width="2.375" style="290" customWidth="1"/>
    <col min="5618" max="5618" width="11.375" style="290" customWidth="1"/>
    <col min="5619" max="5619" width="2.375" style="290" customWidth="1"/>
    <col min="5620" max="5620" width="10.875" style="290" customWidth="1"/>
    <col min="5621" max="5621" width="2.375" style="290" customWidth="1"/>
    <col min="5622" max="5622" width="11.125" style="290" customWidth="1"/>
    <col min="5623" max="5623" width="1.875" style="290" customWidth="1"/>
    <col min="5624" max="5624" width="11" style="290" customWidth="1"/>
    <col min="5625" max="5625" width="0.75" style="290" customWidth="1"/>
    <col min="5626" max="5626" width="1.875" style="290" customWidth="1"/>
    <col min="5627" max="5627" width="11.875" style="290" bestFit="1" customWidth="1"/>
    <col min="5628" max="5628" width="15.25" style="290" bestFit="1" customWidth="1"/>
    <col min="5629" max="5629" width="5" style="290" customWidth="1"/>
    <col min="5630" max="5630" width="10.25" style="290" bestFit="1" customWidth="1"/>
    <col min="5631" max="5631" width="5" style="290" customWidth="1"/>
    <col min="5632" max="5632" width="10.25" style="290" bestFit="1" customWidth="1"/>
    <col min="5633" max="5635" width="9.125" style="290"/>
    <col min="5636" max="5636" width="10.25" style="290" bestFit="1" customWidth="1"/>
    <col min="5637" max="5865" width="9.125" style="290"/>
    <col min="5866" max="5866" width="3.75" style="290" customWidth="1"/>
    <col min="5867" max="5867" width="4.875" style="290" customWidth="1"/>
    <col min="5868" max="5868" width="5.25" style="290" customWidth="1"/>
    <col min="5869" max="5869" width="31.25" style="290" customWidth="1"/>
    <col min="5870" max="5870" width="7.75" style="290" customWidth="1"/>
    <col min="5871" max="5871" width="2.375" style="290" customWidth="1"/>
    <col min="5872" max="5872" width="11.375" style="290" customWidth="1"/>
    <col min="5873" max="5873" width="2.375" style="290" customWidth="1"/>
    <col min="5874" max="5874" width="11.375" style="290" customWidth="1"/>
    <col min="5875" max="5875" width="2.375" style="290" customWidth="1"/>
    <col min="5876" max="5876" width="10.875" style="290" customWidth="1"/>
    <col min="5877" max="5877" width="2.375" style="290" customWidth="1"/>
    <col min="5878" max="5878" width="11.125" style="290" customWidth="1"/>
    <col min="5879" max="5879" width="1.875" style="290" customWidth="1"/>
    <col min="5880" max="5880" width="11" style="290" customWidth="1"/>
    <col min="5881" max="5881" width="0.75" style="290" customWidth="1"/>
    <col min="5882" max="5882" width="1.875" style="290" customWidth="1"/>
    <col min="5883" max="5883" width="11.875" style="290" bestFit="1" customWidth="1"/>
    <col min="5884" max="5884" width="15.25" style="290" bestFit="1" customWidth="1"/>
    <col min="5885" max="5885" width="5" style="290" customWidth="1"/>
    <col min="5886" max="5886" width="10.25" style="290" bestFit="1" customWidth="1"/>
    <col min="5887" max="5887" width="5" style="290" customWidth="1"/>
    <col min="5888" max="5888" width="10.25" style="290" bestFit="1" customWidth="1"/>
    <col min="5889" max="5891" width="9.125" style="290"/>
    <col min="5892" max="5892" width="10.25" style="290" bestFit="1" customWidth="1"/>
    <col min="5893" max="6121" width="9.125" style="290"/>
    <col min="6122" max="6122" width="3.75" style="290" customWidth="1"/>
    <col min="6123" max="6123" width="4.875" style="290" customWidth="1"/>
    <col min="6124" max="6124" width="5.25" style="290" customWidth="1"/>
    <col min="6125" max="6125" width="31.25" style="290" customWidth="1"/>
    <col min="6126" max="6126" width="7.75" style="290" customWidth="1"/>
    <col min="6127" max="6127" width="2.375" style="290" customWidth="1"/>
    <col min="6128" max="6128" width="11.375" style="290" customWidth="1"/>
    <col min="6129" max="6129" width="2.375" style="290" customWidth="1"/>
    <col min="6130" max="6130" width="11.375" style="290" customWidth="1"/>
    <col min="6131" max="6131" width="2.375" style="290" customWidth="1"/>
    <col min="6132" max="6132" width="10.875" style="290" customWidth="1"/>
    <col min="6133" max="6133" width="2.375" style="290" customWidth="1"/>
    <col min="6134" max="6134" width="11.125" style="290" customWidth="1"/>
    <col min="6135" max="6135" width="1.875" style="290" customWidth="1"/>
    <col min="6136" max="6136" width="11" style="290" customWidth="1"/>
    <col min="6137" max="6137" width="0.75" style="290" customWidth="1"/>
    <col min="6138" max="6138" width="1.875" style="290" customWidth="1"/>
    <col min="6139" max="6139" width="11.875" style="290" bestFit="1" customWidth="1"/>
    <col min="6140" max="6140" width="15.25" style="290" bestFit="1" customWidth="1"/>
    <col min="6141" max="6141" width="5" style="290" customWidth="1"/>
    <col min="6142" max="6142" width="10.25" style="290" bestFit="1" customWidth="1"/>
    <col min="6143" max="6143" width="5" style="290" customWidth="1"/>
    <col min="6144" max="6144" width="10.25" style="290" bestFit="1" customWidth="1"/>
    <col min="6145" max="6147" width="9.125" style="290"/>
    <col min="6148" max="6148" width="10.25" style="290" bestFit="1" customWidth="1"/>
    <col min="6149" max="6377" width="9.125" style="290"/>
    <col min="6378" max="6378" width="3.75" style="290" customWidth="1"/>
    <col min="6379" max="6379" width="4.875" style="290" customWidth="1"/>
    <col min="6380" max="6380" width="5.25" style="290" customWidth="1"/>
    <col min="6381" max="6381" width="31.25" style="290" customWidth="1"/>
    <col min="6382" max="6382" width="7.75" style="290" customWidth="1"/>
    <col min="6383" max="6383" width="2.375" style="290" customWidth="1"/>
    <col min="6384" max="6384" width="11.375" style="290" customWidth="1"/>
    <col min="6385" max="6385" width="2.375" style="290" customWidth="1"/>
    <col min="6386" max="6386" width="11.375" style="290" customWidth="1"/>
    <col min="6387" max="6387" width="2.375" style="290" customWidth="1"/>
    <col min="6388" max="6388" width="10.875" style="290" customWidth="1"/>
    <col min="6389" max="6389" width="2.375" style="290" customWidth="1"/>
    <col min="6390" max="6390" width="11.125" style="290" customWidth="1"/>
    <col min="6391" max="6391" width="1.875" style="290" customWidth="1"/>
    <col min="6392" max="6392" width="11" style="290" customWidth="1"/>
    <col min="6393" max="6393" width="0.75" style="290" customWidth="1"/>
    <col min="6394" max="6394" width="1.875" style="290" customWidth="1"/>
    <col min="6395" max="6395" width="11.875" style="290" bestFit="1" customWidth="1"/>
    <col min="6396" max="6396" width="15.25" style="290" bestFit="1" customWidth="1"/>
    <col min="6397" max="6397" width="5" style="290" customWidth="1"/>
    <col min="6398" max="6398" width="10.25" style="290" bestFit="1" customWidth="1"/>
    <col min="6399" max="6399" width="5" style="290" customWidth="1"/>
    <col min="6400" max="6400" width="10.25" style="290" bestFit="1" customWidth="1"/>
    <col min="6401" max="6403" width="9.125" style="290"/>
    <col min="6404" max="6404" width="10.25" style="290" bestFit="1" customWidth="1"/>
    <col min="6405" max="6633" width="9.125" style="290"/>
    <col min="6634" max="6634" width="3.75" style="290" customWidth="1"/>
    <col min="6635" max="6635" width="4.875" style="290" customWidth="1"/>
    <col min="6636" max="6636" width="5.25" style="290" customWidth="1"/>
    <col min="6637" max="6637" width="31.25" style="290" customWidth="1"/>
    <col min="6638" max="6638" width="7.75" style="290" customWidth="1"/>
    <col min="6639" max="6639" width="2.375" style="290" customWidth="1"/>
    <col min="6640" max="6640" width="11.375" style="290" customWidth="1"/>
    <col min="6641" max="6641" width="2.375" style="290" customWidth="1"/>
    <col min="6642" max="6642" width="11.375" style="290" customWidth="1"/>
    <col min="6643" max="6643" width="2.375" style="290" customWidth="1"/>
    <col min="6644" max="6644" width="10.875" style="290" customWidth="1"/>
    <col min="6645" max="6645" width="2.375" style="290" customWidth="1"/>
    <col min="6646" max="6646" width="11.125" style="290" customWidth="1"/>
    <col min="6647" max="6647" width="1.875" style="290" customWidth="1"/>
    <col min="6648" max="6648" width="11" style="290" customWidth="1"/>
    <col min="6649" max="6649" width="0.75" style="290" customWidth="1"/>
    <col min="6650" max="6650" width="1.875" style="290" customWidth="1"/>
    <col min="6651" max="6651" width="11.875" style="290" bestFit="1" customWidth="1"/>
    <col min="6652" max="6652" width="15.25" style="290" bestFit="1" customWidth="1"/>
    <col min="6653" max="6653" width="5" style="290" customWidth="1"/>
    <col min="6654" max="6654" width="10.25" style="290" bestFit="1" customWidth="1"/>
    <col min="6655" max="6655" width="5" style="290" customWidth="1"/>
    <col min="6656" max="6656" width="10.25" style="290" bestFit="1" customWidth="1"/>
    <col min="6657" max="6659" width="9.125" style="290"/>
    <col min="6660" max="6660" width="10.25" style="290" bestFit="1" customWidth="1"/>
    <col min="6661" max="6889" width="9.125" style="290"/>
    <col min="6890" max="6890" width="3.75" style="290" customWidth="1"/>
    <col min="6891" max="6891" width="4.875" style="290" customWidth="1"/>
    <col min="6892" max="6892" width="5.25" style="290" customWidth="1"/>
    <col min="6893" max="6893" width="31.25" style="290" customWidth="1"/>
    <col min="6894" max="6894" width="7.75" style="290" customWidth="1"/>
    <col min="6895" max="6895" width="2.375" style="290" customWidth="1"/>
    <col min="6896" max="6896" width="11.375" style="290" customWidth="1"/>
    <col min="6897" max="6897" width="2.375" style="290" customWidth="1"/>
    <col min="6898" max="6898" width="11.375" style="290" customWidth="1"/>
    <col min="6899" max="6899" width="2.375" style="290" customWidth="1"/>
    <col min="6900" max="6900" width="10.875" style="290" customWidth="1"/>
    <col min="6901" max="6901" width="2.375" style="290" customWidth="1"/>
    <col min="6902" max="6902" width="11.125" style="290" customWidth="1"/>
    <col min="6903" max="6903" width="1.875" style="290" customWidth="1"/>
    <col min="6904" max="6904" width="11" style="290" customWidth="1"/>
    <col min="6905" max="6905" width="0.75" style="290" customWidth="1"/>
    <col min="6906" max="6906" width="1.875" style="290" customWidth="1"/>
    <col min="6907" max="6907" width="11.875" style="290" bestFit="1" customWidth="1"/>
    <col min="6908" max="6908" width="15.25" style="290" bestFit="1" customWidth="1"/>
    <col min="6909" max="6909" width="5" style="290" customWidth="1"/>
    <col min="6910" max="6910" width="10.25" style="290" bestFit="1" customWidth="1"/>
    <col min="6911" max="6911" width="5" style="290" customWidth="1"/>
    <col min="6912" max="6912" width="10.25" style="290" bestFit="1" customWidth="1"/>
    <col min="6913" max="6915" width="9.125" style="290"/>
    <col min="6916" max="6916" width="10.25" style="290" bestFit="1" customWidth="1"/>
    <col min="6917" max="7145" width="9.125" style="290"/>
    <col min="7146" max="7146" width="3.75" style="290" customWidth="1"/>
    <col min="7147" max="7147" width="4.875" style="290" customWidth="1"/>
    <col min="7148" max="7148" width="5.25" style="290" customWidth="1"/>
    <col min="7149" max="7149" width="31.25" style="290" customWidth="1"/>
    <col min="7150" max="7150" width="7.75" style="290" customWidth="1"/>
    <col min="7151" max="7151" width="2.375" style="290" customWidth="1"/>
    <col min="7152" max="7152" width="11.375" style="290" customWidth="1"/>
    <col min="7153" max="7153" width="2.375" style="290" customWidth="1"/>
    <col min="7154" max="7154" width="11.375" style="290" customWidth="1"/>
    <col min="7155" max="7155" width="2.375" style="290" customWidth="1"/>
    <col min="7156" max="7156" width="10.875" style="290" customWidth="1"/>
    <col min="7157" max="7157" width="2.375" style="290" customWidth="1"/>
    <col min="7158" max="7158" width="11.125" style="290" customWidth="1"/>
    <col min="7159" max="7159" width="1.875" style="290" customWidth="1"/>
    <col min="7160" max="7160" width="11" style="290" customWidth="1"/>
    <col min="7161" max="7161" width="0.75" style="290" customWidth="1"/>
    <col min="7162" max="7162" width="1.875" style="290" customWidth="1"/>
    <col min="7163" max="7163" width="11.875" style="290" bestFit="1" customWidth="1"/>
    <col min="7164" max="7164" width="15.25" style="290" bestFit="1" customWidth="1"/>
    <col min="7165" max="7165" width="5" style="290" customWidth="1"/>
    <col min="7166" max="7166" width="10.25" style="290" bestFit="1" customWidth="1"/>
    <col min="7167" max="7167" width="5" style="290" customWidth="1"/>
    <col min="7168" max="7168" width="10.25" style="290" bestFit="1" customWidth="1"/>
    <col min="7169" max="7171" width="9.125" style="290"/>
    <col min="7172" max="7172" width="10.25" style="290" bestFit="1" customWidth="1"/>
    <col min="7173" max="7401" width="9.125" style="290"/>
    <col min="7402" max="7402" width="3.75" style="290" customWidth="1"/>
    <col min="7403" max="7403" width="4.875" style="290" customWidth="1"/>
    <col min="7404" max="7404" width="5.25" style="290" customWidth="1"/>
    <col min="7405" max="7405" width="31.25" style="290" customWidth="1"/>
    <col min="7406" max="7406" width="7.75" style="290" customWidth="1"/>
    <col min="7407" max="7407" width="2.375" style="290" customWidth="1"/>
    <col min="7408" max="7408" width="11.375" style="290" customWidth="1"/>
    <col min="7409" max="7409" width="2.375" style="290" customWidth="1"/>
    <col min="7410" max="7410" width="11.375" style="290" customWidth="1"/>
    <col min="7411" max="7411" width="2.375" style="290" customWidth="1"/>
    <col min="7412" max="7412" width="10.875" style="290" customWidth="1"/>
    <col min="7413" max="7413" width="2.375" style="290" customWidth="1"/>
    <col min="7414" max="7414" width="11.125" style="290" customWidth="1"/>
    <col min="7415" max="7415" width="1.875" style="290" customWidth="1"/>
    <col min="7416" max="7416" width="11" style="290" customWidth="1"/>
    <col min="7417" max="7417" width="0.75" style="290" customWidth="1"/>
    <col min="7418" max="7418" width="1.875" style="290" customWidth="1"/>
    <col min="7419" max="7419" width="11.875" style="290" bestFit="1" customWidth="1"/>
    <col min="7420" max="7420" width="15.25" style="290" bestFit="1" customWidth="1"/>
    <col min="7421" max="7421" width="5" style="290" customWidth="1"/>
    <col min="7422" max="7422" width="10.25" style="290" bestFit="1" customWidth="1"/>
    <col min="7423" max="7423" width="5" style="290" customWidth="1"/>
    <col min="7424" max="7424" width="10.25" style="290" bestFit="1" customWidth="1"/>
    <col min="7425" max="7427" width="9.125" style="290"/>
    <col min="7428" max="7428" width="10.25" style="290" bestFit="1" customWidth="1"/>
    <col min="7429" max="7657" width="9.125" style="290"/>
    <col min="7658" max="7658" width="3.75" style="290" customWidth="1"/>
    <col min="7659" max="7659" width="4.875" style="290" customWidth="1"/>
    <col min="7660" max="7660" width="5.25" style="290" customWidth="1"/>
    <col min="7661" max="7661" width="31.25" style="290" customWidth="1"/>
    <col min="7662" max="7662" width="7.75" style="290" customWidth="1"/>
    <col min="7663" max="7663" width="2.375" style="290" customWidth="1"/>
    <col min="7664" max="7664" width="11.375" style="290" customWidth="1"/>
    <col min="7665" max="7665" width="2.375" style="290" customWidth="1"/>
    <col min="7666" max="7666" width="11.375" style="290" customWidth="1"/>
    <col min="7667" max="7667" width="2.375" style="290" customWidth="1"/>
    <col min="7668" max="7668" width="10.875" style="290" customWidth="1"/>
    <col min="7669" max="7669" width="2.375" style="290" customWidth="1"/>
    <col min="7670" max="7670" width="11.125" style="290" customWidth="1"/>
    <col min="7671" max="7671" width="1.875" style="290" customWidth="1"/>
    <col min="7672" max="7672" width="11" style="290" customWidth="1"/>
    <col min="7673" max="7673" width="0.75" style="290" customWidth="1"/>
    <col min="7674" max="7674" width="1.875" style="290" customWidth="1"/>
    <col min="7675" max="7675" width="11.875" style="290" bestFit="1" customWidth="1"/>
    <col min="7676" max="7676" width="15.25" style="290" bestFit="1" customWidth="1"/>
    <col min="7677" max="7677" width="5" style="290" customWidth="1"/>
    <col min="7678" max="7678" width="10.25" style="290" bestFit="1" customWidth="1"/>
    <col min="7679" max="7679" width="5" style="290" customWidth="1"/>
    <col min="7680" max="7680" width="10.25" style="290" bestFit="1" customWidth="1"/>
    <col min="7681" max="7683" width="9.125" style="290"/>
    <col min="7684" max="7684" width="10.25" style="290" bestFit="1" customWidth="1"/>
    <col min="7685" max="7913" width="9.125" style="290"/>
    <col min="7914" max="7914" width="3.75" style="290" customWidth="1"/>
    <col min="7915" max="7915" width="4.875" style="290" customWidth="1"/>
    <col min="7916" max="7916" width="5.25" style="290" customWidth="1"/>
    <col min="7917" max="7917" width="31.25" style="290" customWidth="1"/>
    <col min="7918" max="7918" width="7.75" style="290" customWidth="1"/>
    <col min="7919" max="7919" width="2.375" style="290" customWidth="1"/>
    <col min="7920" max="7920" width="11.375" style="290" customWidth="1"/>
    <col min="7921" max="7921" width="2.375" style="290" customWidth="1"/>
    <col min="7922" max="7922" width="11.375" style="290" customWidth="1"/>
    <col min="7923" max="7923" width="2.375" style="290" customWidth="1"/>
    <col min="7924" max="7924" width="10.875" style="290" customWidth="1"/>
    <col min="7925" max="7925" width="2.375" style="290" customWidth="1"/>
    <col min="7926" max="7926" width="11.125" style="290" customWidth="1"/>
    <col min="7927" max="7927" width="1.875" style="290" customWidth="1"/>
    <col min="7928" max="7928" width="11" style="290" customWidth="1"/>
    <col min="7929" max="7929" width="0.75" style="290" customWidth="1"/>
    <col min="7930" max="7930" width="1.875" style="290" customWidth="1"/>
    <col min="7931" max="7931" width="11.875" style="290" bestFit="1" customWidth="1"/>
    <col min="7932" max="7932" width="15.25" style="290" bestFit="1" customWidth="1"/>
    <col min="7933" max="7933" width="5" style="290" customWidth="1"/>
    <col min="7934" max="7934" width="10.25" style="290" bestFit="1" customWidth="1"/>
    <col min="7935" max="7935" width="5" style="290" customWidth="1"/>
    <col min="7936" max="7936" width="10.25" style="290" bestFit="1" customWidth="1"/>
    <col min="7937" max="7939" width="9.125" style="290"/>
    <col min="7940" max="7940" width="10.25" style="290" bestFit="1" customWidth="1"/>
    <col min="7941" max="8169" width="9.125" style="290"/>
    <col min="8170" max="8170" width="3.75" style="290" customWidth="1"/>
    <col min="8171" max="8171" width="4.875" style="290" customWidth="1"/>
    <col min="8172" max="8172" width="5.25" style="290" customWidth="1"/>
    <col min="8173" max="8173" width="31.25" style="290" customWidth="1"/>
    <col min="8174" max="8174" width="7.75" style="290" customWidth="1"/>
    <col min="8175" max="8175" width="2.375" style="290" customWidth="1"/>
    <col min="8176" max="8176" width="11.375" style="290" customWidth="1"/>
    <col min="8177" max="8177" width="2.375" style="290" customWidth="1"/>
    <col min="8178" max="8178" width="11.375" style="290" customWidth="1"/>
    <col min="8179" max="8179" width="2.375" style="290" customWidth="1"/>
    <col min="8180" max="8180" width="10.875" style="290" customWidth="1"/>
    <col min="8181" max="8181" width="2.375" style="290" customWidth="1"/>
    <col min="8182" max="8182" width="11.125" style="290" customWidth="1"/>
    <col min="8183" max="8183" width="1.875" style="290" customWidth="1"/>
    <col min="8184" max="8184" width="11" style="290" customWidth="1"/>
    <col min="8185" max="8185" width="0.75" style="290" customWidth="1"/>
    <col min="8186" max="8186" width="1.875" style="290" customWidth="1"/>
    <col min="8187" max="8187" width="11.875" style="290" bestFit="1" customWidth="1"/>
    <col min="8188" max="8188" width="15.25" style="290" bestFit="1" customWidth="1"/>
    <col min="8189" max="8189" width="5" style="290" customWidth="1"/>
    <col min="8190" max="8190" width="10.25" style="290" bestFit="1" customWidth="1"/>
    <col min="8191" max="8191" width="5" style="290" customWidth="1"/>
    <col min="8192" max="8192" width="10.25" style="290" bestFit="1" customWidth="1"/>
    <col min="8193" max="8195" width="9.125" style="290"/>
    <col min="8196" max="8196" width="10.25" style="290" bestFit="1" customWidth="1"/>
    <col min="8197" max="8425" width="9.125" style="290"/>
    <col min="8426" max="8426" width="3.75" style="290" customWidth="1"/>
    <col min="8427" max="8427" width="4.875" style="290" customWidth="1"/>
    <col min="8428" max="8428" width="5.25" style="290" customWidth="1"/>
    <col min="8429" max="8429" width="31.25" style="290" customWidth="1"/>
    <col min="8430" max="8430" width="7.75" style="290" customWidth="1"/>
    <col min="8431" max="8431" width="2.375" style="290" customWidth="1"/>
    <col min="8432" max="8432" width="11.375" style="290" customWidth="1"/>
    <col min="8433" max="8433" width="2.375" style="290" customWidth="1"/>
    <col min="8434" max="8434" width="11.375" style="290" customWidth="1"/>
    <col min="8435" max="8435" width="2.375" style="290" customWidth="1"/>
    <col min="8436" max="8436" width="10.875" style="290" customWidth="1"/>
    <col min="8437" max="8437" width="2.375" style="290" customWidth="1"/>
    <col min="8438" max="8438" width="11.125" style="290" customWidth="1"/>
    <col min="8439" max="8439" width="1.875" style="290" customWidth="1"/>
    <col min="8440" max="8440" width="11" style="290" customWidth="1"/>
    <col min="8441" max="8441" width="0.75" style="290" customWidth="1"/>
    <col min="8442" max="8442" width="1.875" style="290" customWidth="1"/>
    <col min="8443" max="8443" width="11.875" style="290" bestFit="1" customWidth="1"/>
    <col min="8444" max="8444" width="15.25" style="290" bestFit="1" customWidth="1"/>
    <col min="8445" max="8445" width="5" style="290" customWidth="1"/>
    <col min="8446" max="8446" width="10.25" style="290" bestFit="1" customWidth="1"/>
    <col min="8447" max="8447" width="5" style="290" customWidth="1"/>
    <col min="8448" max="8448" width="10.25" style="290" bestFit="1" customWidth="1"/>
    <col min="8449" max="8451" width="9.125" style="290"/>
    <col min="8452" max="8452" width="10.25" style="290" bestFit="1" customWidth="1"/>
    <col min="8453" max="8681" width="9.125" style="290"/>
    <col min="8682" max="8682" width="3.75" style="290" customWidth="1"/>
    <col min="8683" max="8683" width="4.875" style="290" customWidth="1"/>
    <col min="8684" max="8684" width="5.25" style="290" customWidth="1"/>
    <col min="8685" max="8685" width="31.25" style="290" customWidth="1"/>
    <col min="8686" max="8686" width="7.75" style="290" customWidth="1"/>
    <col min="8687" max="8687" width="2.375" style="290" customWidth="1"/>
    <col min="8688" max="8688" width="11.375" style="290" customWidth="1"/>
    <col min="8689" max="8689" width="2.375" style="290" customWidth="1"/>
    <col min="8690" max="8690" width="11.375" style="290" customWidth="1"/>
    <col min="8691" max="8691" width="2.375" style="290" customWidth="1"/>
    <col min="8692" max="8692" width="10.875" style="290" customWidth="1"/>
    <col min="8693" max="8693" width="2.375" style="290" customWidth="1"/>
    <col min="8694" max="8694" width="11.125" style="290" customWidth="1"/>
    <col min="8695" max="8695" width="1.875" style="290" customWidth="1"/>
    <col min="8696" max="8696" width="11" style="290" customWidth="1"/>
    <col min="8697" max="8697" width="0.75" style="290" customWidth="1"/>
    <col min="8698" max="8698" width="1.875" style="290" customWidth="1"/>
    <col min="8699" max="8699" width="11.875" style="290" bestFit="1" customWidth="1"/>
    <col min="8700" max="8700" width="15.25" style="290" bestFit="1" customWidth="1"/>
    <col min="8701" max="8701" width="5" style="290" customWidth="1"/>
    <col min="8702" max="8702" width="10.25" style="290" bestFit="1" customWidth="1"/>
    <col min="8703" max="8703" width="5" style="290" customWidth="1"/>
    <col min="8704" max="8704" width="10.25" style="290" bestFit="1" customWidth="1"/>
    <col min="8705" max="8707" width="9.125" style="290"/>
    <col min="8708" max="8708" width="10.25" style="290" bestFit="1" customWidth="1"/>
    <col min="8709" max="8937" width="9.125" style="290"/>
    <col min="8938" max="8938" width="3.75" style="290" customWidth="1"/>
    <col min="8939" max="8939" width="4.875" style="290" customWidth="1"/>
    <col min="8940" max="8940" width="5.25" style="290" customWidth="1"/>
    <col min="8941" max="8941" width="31.25" style="290" customWidth="1"/>
    <col min="8942" max="8942" width="7.75" style="290" customWidth="1"/>
    <col min="8943" max="8943" width="2.375" style="290" customWidth="1"/>
    <col min="8944" max="8944" width="11.375" style="290" customWidth="1"/>
    <col min="8945" max="8945" width="2.375" style="290" customWidth="1"/>
    <col min="8946" max="8946" width="11.375" style="290" customWidth="1"/>
    <col min="8947" max="8947" width="2.375" style="290" customWidth="1"/>
    <col min="8948" max="8948" width="10.875" style="290" customWidth="1"/>
    <col min="8949" max="8949" width="2.375" style="290" customWidth="1"/>
    <col min="8950" max="8950" width="11.125" style="290" customWidth="1"/>
    <col min="8951" max="8951" width="1.875" style="290" customWidth="1"/>
    <col min="8952" max="8952" width="11" style="290" customWidth="1"/>
    <col min="8953" max="8953" width="0.75" style="290" customWidth="1"/>
    <col min="8954" max="8954" width="1.875" style="290" customWidth="1"/>
    <col min="8955" max="8955" width="11.875" style="290" bestFit="1" customWidth="1"/>
    <col min="8956" max="8956" width="15.25" style="290" bestFit="1" customWidth="1"/>
    <col min="8957" max="8957" width="5" style="290" customWidth="1"/>
    <col min="8958" max="8958" width="10.25" style="290" bestFit="1" customWidth="1"/>
    <col min="8959" max="8959" width="5" style="290" customWidth="1"/>
    <col min="8960" max="8960" width="10.25" style="290" bestFit="1" customWidth="1"/>
    <col min="8961" max="8963" width="9.125" style="290"/>
    <col min="8964" max="8964" width="10.25" style="290" bestFit="1" customWidth="1"/>
    <col min="8965" max="9193" width="9.125" style="290"/>
    <col min="9194" max="9194" width="3.75" style="290" customWidth="1"/>
    <col min="9195" max="9195" width="4.875" style="290" customWidth="1"/>
    <col min="9196" max="9196" width="5.25" style="290" customWidth="1"/>
    <col min="9197" max="9197" width="31.25" style="290" customWidth="1"/>
    <col min="9198" max="9198" width="7.75" style="290" customWidth="1"/>
    <col min="9199" max="9199" width="2.375" style="290" customWidth="1"/>
    <col min="9200" max="9200" width="11.375" style="290" customWidth="1"/>
    <col min="9201" max="9201" width="2.375" style="290" customWidth="1"/>
    <col min="9202" max="9202" width="11.375" style="290" customWidth="1"/>
    <col min="9203" max="9203" width="2.375" style="290" customWidth="1"/>
    <col min="9204" max="9204" width="10.875" style="290" customWidth="1"/>
    <col min="9205" max="9205" width="2.375" style="290" customWidth="1"/>
    <col min="9206" max="9206" width="11.125" style="290" customWidth="1"/>
    <col min="9207" max="9207" width="1.875" style="290" customWidth="1"/>
    <col min="9208" max="9208" width="11" style="290" customWidth="1"/>
    <col min="9209" max="9209" width="0.75" style="290" customWidth="1"/>
    <col min="9210" max="9210" width="1.875" style="290" customWidth="1"/>
    <col min="9211" max="9211" width="11.875" style="290" bestFit="1" customWidth="1"/>
    <col min="9212" max="9212" width="15.25" style="290" bestFit="1" customWidth="1"/>
    <col min="9213" max="9213" width="5" style="290" customWidth="1"/>
    <col min="9214" max="9214" width="10.25" style="290" bestFit="1" customWidth="1"/>
    <col min="9215" max="9215" width="5" style="290" customWidth="1"/>
    <col min="9216" max="9216" width="10.25" style="290" bestFit="1" customWidth="1"/>
    <col min="9217" max="9219" width="9.125" style="290"/>
    <col min="9220" max="9220" width="10.25" style="290" bestFit="1" customWidth="1"/>
    <col min="9221" max="9449" width="9.125" style="290"/>
    <col min="9450" max="9450" width="3.75" style="290" customWidth="1"/>
    <col min="9451" max="9451" width="4.875" style="290" customWidth="1"/>
    <col min="9452" max="9452" width="5.25" style="290" customWidth="1"/>
    <col min="9453" max="9453" width="31.25" style="290" customWidth="1"/>
    <col min="9454" max="9454" width="7.75" style="290" customWidth="1"/>
    <col min="9455" max="9455" width="2.375" style="290" customWidth="1"/>
    <col min="9456" max="9456" width="11.375" style="290" customWidth="1"/>
    <col min="9457" max="9457" width="2.375" style="290" customWidth="1"/>
    <col min="9458" max="9458" width="11.375" style="290" customWidth="1"/>
    <col min="9459" max="9459" width="2.375" style="290" customWidth="1"/>
    <col min="9460" max="9460" width="10.875" style="290" customWidth="1"/>
    <col min="9461" max="9461" width="2.375" style="290" customWidth="1"/>
    <col min="9462" max="9462" width="11.125" style="290" customWidth="1"/>
    <col min="9463" max="9463" width="1.875" style="290" customWidth="1"/>
    <col min="9464" max="9464" width="11" style="290" customWidth="1"/>
    <col min="9465" max="9465" width="0.75" style="290" customWidth="1"/>
    <col min="9466" max="9466" width="1.875" style="290" customWidth="1"/>
    <col min="9467" max="9467" width="11.875" style="290" bestFit="1" customWidth="1"/>
    <col min="9468" max="9468" width="15.25" style="290" bestFit="1" customWidth="1"/>
    <col min="9469" max="9469" width="5" style="290" customWidth="1"/>
    <col min="9470" max="9470" width="10.25" style="290" bestFit="1" customWidth="1"/>
    <col min="9471" max="9471" width="5" style="290" customWidth="1"/>
    <col min="9472" max="9472" width="10.25" style="290" bestFit="1" customWidth="1"/>
    <col min="9473" max="9475" width="9.125" style="290"/>
    <col min="9476" max="9476" width="10.25" style="290" bestFit="1" customWidth="1"/>
    <col min="9477" max="9705" width="9.125" style="290"/>
    <col min="9706" max="9706" width="3.75" style="290" customWidth="1"/>
    <col min="9707" max="9707" width="4.875" style="290" customWidth="1"/>
    <col min="9708" max="9708" width="5.25" style="290" customWidth="1"/>
    <col min="9709" max="9709" width="31.25" style="290" customWidth="1"/>
    <col min="9710" max="9710" width="7.75" style="290" customWidth="1"/>
    <col min="9711" max="9711" width="2.375" style="290" customWidth="1"/>
    <col min="9712" max="9712" width="11.375" style="290" customWidth="1"/>
    <col min="9713" max="9713" width="2.375" style="290" customWidth="1"/>
    <col min="9714" max="9714" width="11.375" style="290" customWidth="1"/>
    <col min="9715" max="9715" width="2.375" style="290" customWidth="1"/>
    <col min="9716" max="9716" width="10.875" style="290" customWidth="1"/>
    <col min="9717" max="9717" width="2.375" style="290" customWidth="1"/>
    <col min="9718" max="9718" width="11.125" style="290" customWidth="1"/>
    <col min="9719" max="9719" width="1.875" style="290" customWidth="1"/>
    <col min="9720" max="9720" width="11" style="290" customWidth="1"/>
    <col min="9721" max="9721" width="0.75" style="290" customWidth="1"/>
    <col min="9722" max="9722" width="1.875" style="290" customWidth="1"/>
    <col min="9723" max="9723" width="11.875" style="290" bestFit="1" customWidth="1"/>
    <col min="9724" max="9724" width="15.25" style="290" bestFit="1" customWidth="1"/>
    <col min="9725" max="9725" width="5" style="290" customWidth="1"/>
    <col min="9726" max="9726" width="10.25" style="290" bestFit="1" customWidth="1"/>
    <col min="9727" max="9727" width="5" style="290" customWidth="1"/>
    <col min="9728" max="9728" width="10.25" style="290" bestFit="1" customWidth="1"/>
    <col min="9729" max="9731" width="9.125" style="290"/>
    <col min="9732" max="9732" width="10.25" style="290" bestFit="1" customWidth="1"/>
    <col min="9733" max="9961" width="9.125" style="290"/>
    <col min="9962" max="9962" width="3.75" style="290" customWidth="1"/>
    <col min="9963" max="9963" width="4.875" style="290" customWidth="1"/>
    <col min="9964" max="9964" width="5.25" style="290" customWidth="1"/>
    <col min="9965" max="9965" width="31.25" style="290" customWidth="1"/>
    <col min="9966" max="9966" width="7.75" style="290" customWidth="1"/>
    <col min="9967" max="9967" width="2.375" style="290" customWidth="1"/>
    <col min="9968" max="9968" width="11.375" style="290" customWidth="1"/>
    <col min="9969" max="9969" width="2.375" style="290" customWidth="1"/>
    <col min="9970" max="9970" width="11.375" style="290" customWidth="1"/>
    <col min="9971" max="9971" width="2.375" style="290" customWidth="1"/>
    <col min="9972" max="9972" width="10.875" style="290" customWidth="1"/>
    <col min="9973" max="9973" width="2.375" style="290" customWidth="1"/>
    <col min="9974" max="9974" width="11.125" style="290" customWidth="1"/>
    <col min="9975" max="9975" width="1.875" style="290" customWidth="1"/>
    <col min="9976" max="9976" width="11" style="290" customWidth="1"/>
    <col min="9977" max="9977" width="0.75" style="290" customWidth="1"/>
    <col min="9978" max="9978" width="1.875" style="290" customWidth="1"/>
    <col min="9979" max="9979" width="11.875" style="290" bestFit="1" customWidth="1"/>
    <col min="9980" max="9980" width="15.25" style="290" bestFit="1" customWidth="1"/>
    <col min="9981" max="9981" width="5" style="290" customWidth="1"/>
    <col min="9982" max="9982" width="10.25" style="290" bestFit="1" customWidth="1"/>
    <col min="9983" max="9983" width="5" style="290" customWidth="1"/>
    <col min="9984" max="9984" width="10.25" style="290" bestFit="1" customWidth="1"/>
    <col min="9985" max="9987" width="9.125" style="290"/>
    <col min="9988" max="9988" width="10.25" style="290" bestFit="1" customWidth="1"/>
    <col min="9989" max="10217" width="9.125" style="290"/>
    <col min="10218" max="10218" width="3.75" style="290" customWidth="1"/>
    <col min="10219" max="10219" width="4.875" style="290" customWidth="1"/>
    <col min="10220" max="10220" width="5.25" style="290" customWidth="1"/>
    <col min="10221" max="10221" width="31.25" style="290" customWidth="1"/>
    <col min="10222" max="10222" width="7.75" style="290" customWidth="1"/>
    <col min="10223" max="10223" width="2.375" style="290" customWidth="1"/>
    <col min="10224" max="10224" width="11.375" style="290" customWidth="1"/>
    <col min="10225" max="10225" width="2.375" style="290" customWidth="1"/>
    <col min="10226" max="10226" width="11.375" style="290" customWidth="1"/>
    <col min="10227" max="10227" width="2.375" style="290" customWidth="1"/>
    <col min="10228" max="10228" width="10.875" style="290" customWidth="1"/>
    <col min="10229" max="10229" width="2.375" style="290" customWidth="1"/>
    <col min="10230" max="10230" width="11.125" style="290" customWidth="1"/>
    <col min="10231" max="10231" width="1.875" style="290" customWidth="1"/>
    <col min="10232" max="10232" width="11" style="290" customWidth="1"/>
    <col min="10233" max="10233" width="0.75" style="290" customWidth="1"/>
    <col min="10234" max="10234" width="1.875" style="290" customWidth="1"/>
    <col min="10235" max="10235" width="11.875" style="290" bestFit="1" customWidth="1"/>
    <col min="10236" max="10236" width="15.25" style="290" bestFit="1" customWidth="1"/>
    <col min="10237" max="10237" width="5" style="290" customWidth="1"/>
    <col min="10238" max="10238" width="10.25" style="290" bestFit="1" customWidth="1"/>
    <col min="10239" max="10239" width="5" style="290" customWidth="1"/>
    <col min="10240" max="10240" width="10.25" style="290" bestFit="1" customWidth="1"/>
    <col min="10241" max="10243" width="9.125" style="290"/>
    <col min="10244" max="10244" width="10.25" style="290" bestFit="1" customWidth="1"/>
    <col min="10245" max="10473" width="9.125" style="290"/>
    <col min="10474" max="10474" width="3.75" style="290" customWidth="1"/>
    <col min="10475" max="10475" width="4.875" style="290" customWidth="1"/>
    <col min="10476" max="10476" width="5.25" style="290" customWidth="1"/>
    <col min="10477" max="10477" width="31.25" style="290" customWidth="1"/>
    <col min="10478" max="10478" width="7.75" style="290" customWidth="1"/>
    <col min="10479" max="10479" width="2.375" style="290" customWidth="1"/>
    <col min="10480" max="10480" width="11.375" style="290" customWidth="1"/>
    <col min="10481" max="10481" width="2.375" style="290" customWidth="1"/>
    <col min="10482" max="10482" width="11.375" style="290" customWidth="1"/>
    <col min="10483" max="10483" width="2.375" style="290" customWidth="1"/>
    <col min="10484" max="10484" width="10.875" style="290" customWidth="1"/>
    <col min="10485" max="10485" width="2.375" style="290" customWidth="1"/>
    <col min="10486" max="10486" width="11.125" style="290" customWidth="1"/>
    <col min="10487" max="10487" width="1.875" style="290" customWidth="1"/>
    <col min="10488" max="10488" width="11" style="290" customWidth="1"/>
    <col min="10489" max="10489" width="0.75" style="290" customWidth="1"/>
    <col min="10490" max="10490" width="1.875" style="290" customWidth="1"/>
    <col min="10491" max="10491" width="11.875" style="290" bestFit="1" customWidth="1"/>
    <col min="10492" max="10492" width="15.25" style="290" bestFit="1" customWidth="1"/>
    <col min="10493" max="10493" width="5" style="290" customWidth="1"/>
    <col min="10494" max="10494" width="10.25" style="290" bestFit="1" customWidth="1"/>
    <col min="10495" max="10495" width="5" style="290" customWidth="1"/>
    <col min="10496" max="10496" width="10.25" style="290" bestFit="1" customWidth="1"/>
    <col min="10497" max="10499" width="9.125" style="290"/>
    <col min="10500" max="10500" width="10.25" style="290" bestFit="1" customWidth="1"/>
    <col min="10501" max="10729" width="9.125" style="290"/>
    <col min="10730" max="10730" width="3.75" style="290" customWidth="1"/>
    <col min="10731" max="10731" width="4.875" style="290" customWidth="1"/>
    <col min="10732" max="10732" width="5.25" style="290" customWidth="1"/>
    <col min="10733" max="10733" width="31.25" style="290" customWidth="1"/>
    <col min="10734" max="10734" width="7.75" style="290" customWidth="1"/>
    <col min="10735" max="10735" width="2.375" style="290" customWidth="1"/>
    <col min="10736" max="10736" width="11.375" style="290" customWidth="1"/>
    <col min="10737" max="10737" width="2.375" style="290" customWidth="1"/>
    <col min="10738" max="10738" width="11.375" style="290" customWidth="1"/>
    <col min="10739" max="10739" width="2.375" style="290" customWidth="1"/>
    <col min="10740" max="10740" width="10.875" style="290" customWidth="1"/>
    <col min="10741" max="10741" width="2.375" style="290" customWidth="1"/>
    <col min="10742" max="10742" width="11.125" style="290" customWidth="1"/>
    <col min="10743" max="10743" width="1.875" style="290" customWidth="1"/>
    <col min="10744" max="10744" width="11" style="290" customWidth="1"/>
    <col min="10745" max="10745" width="0.75" style="290" customWidth="1"/>
    <col min="10746" max="10746" width="1.875" style="290" customWidth="1"/>
    <col min="10747" max="10747" width="11.875" style="290" bestFit="1" customWidth="1"/>
    <col min="10748" max="10748" width="15.25" style="290" bestFit="1" customWidth="1"/>
    <col min="10749" max="10749" width="5" style="290" customWidth="1"/>
    <col min="10750" max="10750" width="10.25" style="290" bestFit="1" customWidth="1"/>
    <col min="10751" max="10751" width="5" style="290" customWidth="1"/>
    <col min="10752" max="10752" width="10.25" style="290" bestFit="1" customWidth="1"/>
    <col min="10753" max="10755" width="9.125" style="290"/>
    <col min="10756" max="10756" width="10.25" style="290" bestFit="1" customWidth="1"/>
    <col min="10757" max="10985" width="9.125" style="290"/>
    <col min="10986" max="10986" width="3.75" style="290" customWidth="1"/>
    <col min="10987" max="10987" width="4.875" style="290" customWidth="1"/>
    <col min="10988" max="10988" width="5.25" style="290" customWidth="1"/>
    <col min="10989" max="10989" width="31.25" style="290" customWidth="1"/>
    <col min="10990" max="10990" width="7.75" style="290" customWidth="1"/>
    <col min="10991" max="10991" width="2.375" style="290" customWidth="1"/>
    <col min="10992" max="10992" width="11.375" style="290" customWidth="1"/>
    <col min="10993" max="10993" width="2.375" style="290" customWidth="1"/>
    <col min="10994" max="10994" width="11.375" style="290" customWidth="1"/>
    <col min="10995" max="10995" width="2.375" style="290" customWidth="1"/>
    <col min="10996" max="10996" width="10.875" style="290" customWidth="1"/>
    <col min="10997" max="10997" width="2.375" style="290" customWidth="1"/>
    <col min="10998" max="10998" width="11.125" style="290" customWidth="1"/>
    <col min="10999" max="10999" width="1.875" style="290" customWidth="1"/>
    <col min="11000" max="11000" width="11" style="290" customWidth="1"/>
    <col min="11001" max="11001" width="0.75" style="290" customWidth="1"/>
    <col min="11002" max="11002" width="1.875" style="290" customWidth="1"/>
    <col min="11003" max="11003" width="11.875" style="290" bestFit="1" customWidth="1"/>
    <col min="11004" max="11004" width="15.25" style="290" bestFit="1" customWidth="1"/>
    <col min="11005" max="11005" width="5" style="290" customWidth="1"/>
    <col min="11006" max="11006" width="10.25" style="290" bestFit="1" customWidth="1"/>
    <col min="11007" max="11007" width="5" style="290" customWidth="1"/>
    <col min="11008" max="11008" width="10.25" style="290" bestFit="1" customWidth="1"/>
    <col min="11009" max="11011" width="9.125" style="290"/>
    <col min="11012" max="11012" width="10.25" style="290" bestFit="1" customWidth="1"/>
    <col min="11013" max="11241" width="9.125" style="290"/>
    <col min="11242" max="11242" width="3.75" style="290" customWidth="1"/>
    <col min="11243" max="11243" width="4.875" style="290" customWidth="1"/>
    <col min="11244" max="11244" width="5.25" style="290" customWidth="1"/>
    <col min="11245" max="11245" width="31.25" style="290" customWidth="1"/>
    <col min="11246" max="11246" width="7.75" style="290" customWidth="1"/>
    <col min="11247" max="11247" width="2.375" style="290" customWidth="1"/>
    <col min="11248" max="11248" width="11.375" style="290" customWidth="1"/>
    <col min="11249" max="11249" width="2.375" style="290" customWidth="1"/>
    <col min="11250" max="11250" width="11.375" style="290" customWidth="1"/>
    <col min="11251" max="11251" width="2.375" style="290" customWidth="1"/>
    <col min="11252" max="11252" width="10.875" style="290" customWidth="1"/>
    <col min="11253" max="11253" width="2.375" style="290" customWidth="1"/>
    <col min="11254" max="11254" width="11.125" style="290" customWidth="1"/>
    <col min="11255" max="11255" width="1.875" style="290" customWidth="1"/>
    <col min="11256" max="11256" width="11" style="290" customWidth="1"/>
    <col min="11257" max="11257" width="0.75" style="290" customWidth="1"/>
    <col min="11258" max="11258" width="1.875" style="290" customWidth="1"/>
    <col min="11259" max="11259" width="11.875" style="290" bestFit="1" customWidth="1"/>
    <col min="11260" max="11260" width="15.25" style="290" bestFit="1" customWidth="1"/>
    <col min="11261" max="11261" width="5" style="290" customWidth="1"/>
    <col min="11262" max="11262" width="10.25" style="290" bestFit="1" customWidth="1"/>
    <col min="11263" max="11263" width="5" style="290" customWidth="1"/>
    <col min="11264" max="11264" width="10.25" style="290" bestFit="1" customWidth="1"/>
    <col min="11265" max="11267" width="9.125" style="290"/>
    <col min="11268" max="11268" width="10.25" style="290" bestFit="1" customWidth="1"/>
    <col min="11269" max="11497" width="9.125" style="290"/>
    <col min="11498" max="11498" width="3.75" style="290" customWidth="1"/>
    <col min="11499" max="11499" width="4.875" style="290" customWidth="1"/>
    <col min="11500" max="11500" width="5.25" style="290" customWidth="1"/>
    <col min="11501" max="11501" width="31.25" style="290" customWidth="1"/>
    <col min="11502" max="11502" width="7.75" style="290" customWidth="1"/>
    <col min="11503" max="11503" width="2.375" style="290" customWidth="1"/>
    <col min="11504" max="11504" width="11.375" style="290" customWidth="1"/>
    <col min="11505" max="11505" width="2.375" style="290" customWidth="1"/>
    <col min="11506" max="11506" width="11.375" style="290" customWidth="1"/>
    <col min="11507" max="11507" width="2.375" style="290" customWidth="1"/>
    <col min="11508" max="11508" width="10.875" style="290" customWidth="1"/>
    <col min="11509" max="11509" width="2.375" style="290" customWidth="1"/>
    <col min="11510" max="11510" width="11.125" style="290" customWidth="1"/>
    <col min="11511" max="11511" width="1.875" style="290" customWidth="1"/>
    <col min="11512" max="11512" width="11" style="290" customWidth="1"/>
    <col min="11513" max="11513" width="0.75" style="290" customWidth="1"/>
    <col min="11514" max="11514" width="1.875" style="290" customWidth="1"/>
    <col min="11515" max="11515" width="11.875" style="290" bestFit="1" customWidth="1"/>
    <col min="11516" max="11516" width="15.25" style="290" bestFit="1" customWidth="1"/>
    <col min="11517" max="11517" width="5" style="290" customWidth="1"/>
    <col min="11518" max="11518" width="10.25" style="290" bestFit="1" customWidth="1"/>
    <col min="11519" max="11519" width="5" style="290" customWidth="1"/>
    <col min="11520" max="11520" width="10.25" style="290" bestFit="1" customWidth="1"/>
    <col min="11521" max="11523" width="9.125" style="290"/>
    <col min="11524" max="11524" width="10.25" style="290" bestFit="1" customWidth="1"/>
    <col min="11525" max="11753" width="9.125" style="290"/>
    <col min="11754" max="11754" width="3.75" style="290" customWidth="1"/>
    <col min="11755" max="11755" width="4.875" style="290" customWidth="1"/>
    <col min="11756" max="11756" width="5.25" style="290" customWidth="1"/>
    <col min="11757" max="11757" width="31.25" style="290" customWidth="1"/>
    <col min="11758" max="11758" width="7.75" style="290" customWidth="1"/>
    <col min="11759" max="11759" width="2.375" style="290" customWidth="1"/>
    <col min="11760" max="11760" width="11.375" style="290" customWidth="1"/>
    <col min="11761" max="11761" width="2.375" style="290" customWidth="1"/>
    <col min="11762" max="11762" width="11.375" style="290" customWidth="1"/>
    <col min="11763" max="11763" width="2.375" style="290" customWidth="1"/>
    <col min="11764" max="11764" width="10.875" style="290" customWidth="1"/>
    <col min="11765" max="11765" width="2.375" style="290" customWidth="1"/>
    <col min="11766" max="11766" width="11.125" style="290" customWidth="1"/>
    <col min="11767" max="11767" width="1.875" style="290" customWidth="1"/>
    <col min="11768" max="11768" width="11" style="290" customWidth="1"/>
    <col min="11769" max="11769" width="0.75" style="290" customWidth="1"/>
    <col min="11770" max="11770" width="1.875" style="290" customWidth="1"/>
    <col min="11771" max="11771" width="11.875" style="290" bestFit="1" customWidth="1"/>
    <col min="11772" max="11772" width="15.25" style="290" bestFit="1" customWidth="1"/>
    <col min="11773" max="11773" width="5" style="290" customWidth="1"/>
    <col min="11774" max="11774" width="10.25" style="290" bestFit="1" customWidth="1"/>
    <col min="11775" max="11775" width="5" style="290" customWidth="1"/>
    <col min="11776" max="11776" width="10.25" style="290" bestFit="1" customWidth="1"/>
    <col min="11777" max="11779" width="9.125" style="290"/>
    <col min="11780" max="11780" width="10.25" style="290" bestFit="1" customWidth="1"/>
    <col min="11781" max="12009" width="9.125" style="290"/>
    <col min="12010" max="12010" width="3.75" style="290" customWidth="1"/>
    <col min="12011" max="12011" width="4.875" style="290" customWidth="1"/>
    <col min="12012" max="12012" width="5.25" style="290" customWidth="1"/>
    <col min="12013" max="12013" width="31.25" style="290" customWidth="1"/>
    <col min="12014" max="12014" width="7.75" style="290" customWidth="1"/>
    <col min="12015" max="12015" width="2.375" style="290" customWidth="1"/>
    <col min="12016" max="12016" width="11.375" style="290" customWidth="1"/>
    <col min="12017" max="12017" width="2.375" style="290" customWidth="1"/>
    <col min="12018" max="12018" width="11.375" style="290" customWidth="1"/>
    <col min="12019" max="12019" width="2.375" style="290" customWidth="1"/>
    <col min="12020" max="12020" width="10.875" style="290" customWidth="1"/>
    <col min="12021" max="12021" width="2.375" style="290" customWidth="1"/>
    <col min="12022" max="12022" width="11.125" style="290" customWidth="1"/>
    <col min="12023" max="12023" width="1.875" style="290" customWidth="1"/>
    <col min="12024" max="12024" width="11" style="290" customWidth="1"/>
    <col min="12025" max="12025" width="0.75" style="290" customWidth="1"/>
    <col min="12026" max="12026" width="1.875" style="290" customWidth="1"/>
    <col min="12027" max="12027" width="11.875" style="290" bestFit="1" customWidth="1"/>
    <col min="12028" max="12028" width="15.25" style="290" bestFit="1" customWidth="1"/>
    <col min="12029" max="12029" width="5" style="290" customWidth="1"/>
    <col min="12030" max="12030" width="10.25" style="290" bestFit="1" customWidth="1"/>
    <col min="12031" max="12031" width="5" style="290" customWidth="1"/>
    <col min="12032" max="12032" width="10.25" style="290" bestFit="1" customWidth="1"/>
    <col min="12033" max="12035" width="9.125" style="290"/>
    <col min="12036" max="12036" width="10.25" style="290" bestFit="1" customWidth="1"/>
    <col min="12037" max="12265" width="9.125" style="290"/>
    <col min="12266" max="12266" width="3.75" style="290" customWidth="1"/>
    <col min="12267" max="12267" width="4.875" style="290" customWidth="1"/>
    <col min="12268" max="12268" width="5.25" style="290" customWidth="1"/>
    <col min="12269" max="12269" width="31.25" style="290" customWidth="1"/>
    <col min="12270" max="12270" width="7.75" style="290" customWidth="1"/>
    <col min="12271" max="12271" width="2.375" style="290" customWidth="1"/>
    <col min="12272" max="12272" width="11.375" style="290" customWidth="1"/>
    <col min="12273" max="12273" width="2.375" style="290" customWidth="1"/>
    <col min="12274" max="12274" width="11.375" style="290" customWidth="1"/>
    <col min="12275" max="12275" width="2.375" style="290" customWidth="1"/>
    <col min="12276" max="12276" width="10.875" style="290" customWidth="1"/>
    <col min="12277" max="12277" width="2.375" style="290" customWidth="1"/>
    <col min="12278" max="12278" width="11.125" style="290" customWidth="1"/>
    <col min="12279" max="12279" width="1.875" style="290" customWidth="1"/>
    <col min="12280" max="12280" width="11" style="290" customWidth="1"/>
    <col min="12281" max="12281" width="0.75" style="290" customWidth="1"/>
    <col min="12282" max="12282" width="1.875" style="290" customWidth="1"/>
    <col min="12283" max="12283" width="11.875" style="290" bestFit="1" customWidth="1"/>
    <col min="12284" max="12284" width="15.25" style="290" bestFit="1" customWidth="1"/>
    <col min="12285" max="12285" width="5" style="290" customWidth="1"/>
    <col min="12286" max="12286" width="10.25" style="290" bestFit="1" customWidth="1"/>
    <col min="12287" max="12287" width="5" style="290" customWidth="1"/>
    <col min="12288" max="12288" width="10.25" style="290" bestFit="1" customWidth="1"/>
    <col min="12289" max="12291" width="9.125" style="290"/>
    <col min="12292" max="12292" width="10.25" style="290" bestFit="1" customWidth="1"/>
    <col min="12293" max="12521" width="9.125" style="290"/>
    <col min="12522" max="12522" width="3.75" style="290" customWidth="1"/>
    <col min="12523" max="12523" width="4.875" style="290" customWidth="1"/>
    <col min="12524" max="12524" width="5.25" style="290" customWidth="1"/>
    <col min="12525" max="12525" width="31.25" style="290" customWidth="1"/>
    <col min="12526" max="12526" width="7.75" style="290" customWidth="1"/>
    <col min="12527" max="12527" width="2.375" style="290" customWidth="1"/>
    <col min="12528" max="12528" width="11.375" style="290" customWidth="1"/>
    <col min="12529" max="12529" width="2.375" style="290" customWidth="1"/>
    <col min="12530" max="12530" width="11.375" style="290" customWidth="1"/>
    <col min="12531" max="12531" width="2.375" style="290" customWidth="1"/>
    <col min="12532" max="12532" width="10.875" style="290" customWidth="1"/>
    <col min="12533" max="12533" width="2.375" style="290" customWidth="1"/>
    <col min="12534" max="12534" width="11.125" style="290" customWidth="1"/>
    <col min="12535" max="12535" width="1.875" style="290" customWidth="1"/>
    <col min="12536" max="12536" width="11" style="290" customWidth="1"/>
    <col min="12537" max="12537" width="0.75" style="290" customWidth="1"/>
    <col min="12538" max="12538" width="1.875" style="290" customWidth="1"/>
    <col min="12539" max="12539" width="11.875" style="290" bestFit="1" customWidth="1"/>
    <col min="12540" max="12540" width="15.25" style="290" bestFit="1" customWidth="1"/>
    <col min="12541" max="12541" width="5" style="290" customWidth="1"/>
    <col min="12542" max="12542" width="10.25" style="290" bestFit="1" customWidth="1"/>
    <col min="12543" max="12543" width="5" style="290" customWidth="1"/>
    <col min="12544" max="12544" width="10.25" style="290" bestFit="1" customWidth="1"/>
    <col min="12545" max="12547" width="9.125" style="290"/>
    <col min="12548" max="12548" width="10.25" style="290" bestFit="1" customWidth="1"/>
    <col min="12549" max="12777" width="9.125" style="290"/>
    <col min="12778" max="12778" width="3.75" style="290" customWidth="1"/>
    <col min="12779" max="12779" width="4.875" style="290" customWidth="1"/>
    <col min="12780" max="12780" width="5.25" style="290" customWidth="1"/>
    <col min="12781" max="12781" width="31.25" style="290" customWidth="1"/>
    <col min="12782" max="12782" width="7.75" style="290" customWidth="1"/>
    <col min="12783" max="12783" width="2.375" style="290" customWidth="1"/>
    <col min="12784" max="12784" width="11.375" style="290" customWidth="1"/>
    <col min="12785" max="12785" width="2.375" style="290" customWidth="1"/>
    <col min="12786" max="12786" width="11.375" style="290" customWidth="1"/>
    <col min="12787" max="12787" width="2.375" style="290" customWidth="1"/>
    <col min="12788" max="12788" width="10.875" style="290" customWidth="1"/>
    <col min="12789" max="12789" width="2.375" style="290" customWidth="1"/>
    <col min="12790" max="12790" width="11.125" style="290" customWidth="1"/>
    <col min="12791" max="12791" width="1.875" style="290" customWidth="1"/>
    <col min="12792" max="12792" width="11" style="290" customWidth="1"/>
    <col min="12793" max="12793" width="0.75" style="290" customWidth="1"/>
    <col min="12794" max="12794" width="1.875" style="290" customWidth="1"/>
    <col min="12795" max="12795" width="11.875" style="290" bestFit="1" customWidth="1"/>
    <col min="12796" max="12796" width="15.25" style="290" bestFit="1" customWidth="1"/>
    <col min="12797" max="12797" width="5" style="290" customWidth="1"/>
    <col min="12798" max="12798" width="10.25" style="290" bestFit="1" customWidth="1"/>
    <col min="12799" max="12799" width="5" style="290" customWidth="1"/>
    <col min="12800" max="12800" width="10.25" style="290" bestFit="1" customWidth="1"/>
    <col min="12801" max="12803" width="9.125" style="290"/>
    <col min="12804" max="12804" width="10.25" style="290" bestFit="1" customWidth="1"/>
    <col min="12805" max="13033" width="9.125" style="290"/>
    <col min="13034" max="13034" width="3.75" style="290" customWidth="1"/>
    <col min="13035" max="13035" width="4.875" style="290" customWidth="1"/>
    <col min="13036" max="13036" width="5.25" style="290" customWidth="1"/>
    <col min="13037" max="13037" width="31.25" style="290" customWidth="1"/>
    <col min="13038" max="13038" width="7.75" style="290" customWidth="1"/>
    <col min="13039" max="13039" width="2.375" style="290" customWidth="1"/>
    <col min="13040" max="13040" width="11.375" style="290" customWidth="1"/>
    <col min="13041" max="13041" width="2.375" style="290" customWidth="1"/>
    <col min="13042" max="13042" width="11.375" style="290" customWidth="1"/>
    <col min="13043" max="13043" width="2.375" style="290" customWidth="1"/>
    <col min="13044" max="13044" width="10.875" style="290" customWidth="1"/>
    <col min="13045" max="13045" width="2.375" style="290" customWidth="1"/>
    <col min="13046" max="13046" width="11.125" style="290" customWidth="1"/>
    <col min="13047" max="13047" width="1.875" style="290" customWidth="1"/>
    <col min="13048" max="13048" width="11" style="290" customWidth="1"/>
    <col min="13049" max="13049" width="0.75" style="290" customWidth="1"/>
    <col min="13050" max="13050" width="1.875" style="290" customWidth="1"/>
    <col min="13051" max="13051" width="11.875" style="290" bestFit="1" customWidth="1"/>
    <col min="13052" max="13052" width="15.25" style="290" bestFit="1" customWidth="1"/>
    <col min="13053" max="13053" width="5" style="290" customWidth="1"/>
    <col min="13054" max="13054" width="10.25" style="290" bestFit="1" customWidth="1"/>
    <col min="13055" max="13055" width="5" style="290" customWidth="1"/>
    <col min="13056" max="13056" width="10.25" style="290" bestFit="1" customWidth="1"/>
    <col min="13057" max="13059" width="9.125" style="290"/>
    <col min="13060" max="13060" width="10.25" style="290" bestFit="1" customWidth="1"/>
    <col min="13061" max="13289" width="9.125" style="290"/>
    <col min="13290" max="13290" width="3.75" style="290" customWidth="1"/>
    <col min="13291" max="13291" width="4.875" style="290" customWidth="1"/>
    <col min="13292" max="13292" width="5.25" style="290" customWidth="1"/>
    <col min="13293" max="13293" width="31.25" style="290" customWidth="1"/>
    <col min="13294" max="13294" width="7.75" style="290" customWidth="1"/>
    <col min="13295" max="13295" width="2.375" style="290" customWidth="1"/>
    <col min="13296" max="13296" width="11.375" style="290" customWidth="1"/>
    <col min="13297" max="13297" width="2.375" style="290" customWidth="1"/>
    <col min="13298" max="13298" width="11.375" style="290" customWidth="1"/>
    <col min="13299" max="13299" width="2.375" style="290" customWidth="1"/>
    <col min="13300" max="13300" width="10.875" style="290" customWidth="1"/>
    <col min="13301" max="13301" width="2.375" style="290" customWidth="1"/>
    <col min="13302" max="13302" width="11.125" style="290" customWidth="1"/>
    <col min="13303" max="13303" width="1.875" style="290" customWidth="1"/>
    <col min="13304" max="13304" width="11" style="290" customWidth="1"/>
    <col min="13305" max="13305" width="0.75" style="290" customWidth="1"/>
    <col min="13306" max="13306" width="1.875" style="290" customWidth="1"/>
    <col min="13307" max="13307" width="11.875" style="290" bestFit="1" customWidth="1"/>
    <col min="13308" max="13308" width="15.25" style="290" bestFit="1" customWidth="1"/>
    <col min="13309" max="13309" width="5" style="290" customWidth="1"/>
    <col min="13310" max="13310" width="10.25" style="290" bestFit="1" customWidth="1"/>
    <col min="13311" max="13311" width="5" style="290" customWidth="1"/>
    <col min="13312" max="13312" width="10.25" style="290" bestFit="1" customWidth="1"/>
    <col min="13313" max="13315" width="9.125" style="290"/>
    <col min="13316" max="13316" width="10.25" style="290" bestFit="1" customWidth="1"/>
    <col min="13317" max="13545" width="9.125" style="290"/>
    <col min="13546" max="13546" width="3.75" style="290" customWidth="1"/>
    <col min="13547" max="13547" width="4.875" style="290" customWidth="1"/>
    <col min="13548" max="13548" width="5.25" style="290" customWidth="1"/>
    <col min="13549" max="13549" width="31.25" style="290" customWidth="1"/>
    <col min="13550" max="13550" width="7.75" style="290" customWidth="1"/>
    <col min="13551" max="13551" width="2.375" style="290" customWidth="1"/>
    <col min="13552" max="13552" width="11.375" style="290" customWidth="1"/>
    <col min="13553" max="13553" width="2.375" style="290" customWidth="1"/>
    <col min="13554" max="13554" width="11.375" style="290" customWidth="1"/>
    <col min="13555" max="13555" width="2.375" style="290" customWidth="1"/>
    <col min="13556" max="13556" width="10.875" style="290" customWidth="1"/>
    <col min="13557" max="13557" width="2.375" style="290" customWidth="1"/>
    <col min="13558" max="13558" width="11.125" style="290" customWidth="1"/>
    <col min="13559" max="13559" width="1.875" style="290" customWidth="1"/>
    <col min="13560" max="13560" width="11" style="290" customWidth="1"/>
    <col min="13561" max="13561" width="0.75" style="290" customWidth="1"/>
    <col min="13562" max="13562" width="1.875" style="290" customWidth="1"/>
    <col min="13563" max="13563" width="11.875" style="290" bestFit="1" customWidth="1"/>
    <col min="13564" max="13564" width="15.25" style="290" bestFit="1" customWidth="1"/>
    <col min="13565" max="13565" width="5" style="290" customWidth="1"/>
    <col min="13566" max="13566" width="10.25" style="290" bestFit="1" customWidth="1"/>
    <col min="13567" max="13567" width="5" style="290" customWidth="1"/>
    <col min="13568" max="13568" width="10.25" style="290" bestFit="1" customWidth="1"/>
    <col min="13569" max="13571" width="9.125" style="290"/>
    <col min="13572" max="13572" width="10.25" style="290" bestFit="1" customWidth="1"/>
    <col min="13573" max="13801" width="9.125" style="290"/>
    <col min="13802" max="13802" width="3.75" style="290" customWidth="1"/>
    <col min="13803" max="13803" width="4.875" style="290" customWidth="1"/>
    <col min="13804" max="13804" width="5.25" style="290" customWidth="1"/>
    <col min="13805" max="13805" width="31.25" style="290" customWidth="1"/>
    <col min="13806" max="13806" width="7.75" style="290" customWidth="1"/>
    <col min="13807" max="13807" width="2.375" style="290" customWidth="1"/>
    <col min="13808" max="13808" width="11.375" style="290" customWidth="1"/>
    <col min="13809" max="13809" width="2.375" style="290" customWidth="1"/>
    <col min="13810" max="13810" width="11.375" style="290" customWidth="1"/>
    <col min="13811" max="13811" width="2.375" style="290" customWidth="1"/>
    <col min="13812" max="13812" width="10.875" style="290" customWidth="1"/>
    <col min="13813" max="13813" width="2.375" style="290" customWidth="1"/>
    <col min="13814" max="13814" width="11.125" style="290" customWidth="1"/>
    <col min="13815" max="13815" width="1.875" style="290" customWidth="1"/>
    <col min="13816" max="13816" width="11" style="290" customWidth="1"/>
    <col min="13817" max="13817" width="0.75" style="290" customWidth="1"/>
    <col min="13818" max="13818" width="1.875" style="290" customWidth="1"/>
    <col min="13819" max="13819" width="11.875" style="290" bestFit="1" customWidth="1"/>
    <col min="13820" max="13820" width="15.25" style="290" bestFit="1" customWidth="1"/>
    <col min="13821" max="13821" width="5" style="290" customWidth="1"/>
    <col min="13822" max="13822" width="10.25" style="290" bestFit="1" customWidth="1"/>
    <col min="13823" max="13823" width="5" style="290" customWidth="1"/>
    <col min="13824" max="13824" width="10.25" style="290" bestFit="1" customWidth="1"/>
    <col min="13825" max="13827" width="9.125" style="290"/>
    <col min="13828" max="13828" width="10.25" style="290" bestFit="1" customWidth="1"/>
    <col min="13829" max="14057" width="9.125" style="290"/>
    <col min="14058" max="14058" width="3.75" style="290" customWidth="1"/>
    <col min="14059" max="14059" width="4.875" style="290" customWidth="1"/>
    <col min="14060" max="14060" width="5.25" style="290" customWidth="1"/>
    <col min="14061" max="14061" width="31.25" style="290" customWidth="1"/>
    <col min="14062" max="14062" width="7.75" style="290" customWidth="1"/>
    <col min="14063" max="14063" width="2.375" style="290" customWidth="1"/>
    <col min="14064" max="14064" width="11.375" style="290" customWidth="1"/>
    <col min="14065" max="14065" width="2.375" style="290" customWidth="1"/>
    <col min="14066" max="14066" width="11.375" style="290" customWidth="1"/>
    <col min="14067" max="14067" width="2.375" style="290" customWidth="1"/>
    <col min="14068" max="14068" width="10.875" style="290" customWidth="1"/>
    <col min="14069" max="14069" width="2.375" style="290" customWidth="1"/>
    <col min="14070" max="14070" width="11.125" style="290" customWidth="1"/>
    <col min="14071" max="14071" width="1.875" style="290" customWidth="1"/>
    <col min="14072" max="14072" width="11" style="290" customWidth="1"/>
    <col min="14073" max="14073" width="0.75" style="290" customWidth="1"/>
    <col min="14074" max="14074" width="1.875" style="290" customWidth="1"/>
    <col min="14075" max="14075" width="11.875" style="290" bestFit="1" customWidth="1"/>
    <col min="14076" max="14076" width="15.25" style="290" bestFit="1" customWidth="1"/>
    <col min="14077" max="14077" width="5" style="290" customWidth="1"/>
    <col min="14078" max="14078" width="10.25" style="290" bestFit="1" customWidth="1"/>
    <col min="14079" max="14079" width="5" style="290" customWidth="1"/>
    <col min="14080" max="14080" width="10.25" style="290" bestFit="1" customWidth="1"/>
    <col min="14081" max="14083" width="9.125" style="290"/>
    <col min="14084" max="14084" width="10.25" style="290" bestFit="1" customWidth="1"/>
    <col min="14085" max="14313" width="9.125" style="290"/>
    <col min="14314" max="14314" width="3.75" style="290" customWidth="1"/>
    <col min="14315" max="14315" width="4.875" style="290" customWidth="1"/>
    <col min="14316" max="14316" width="5.25" style="290" customWidth="1"/>
    <col min="14317" max="14317" width="31.25" style="290" customWidth="1"/>
    <col min="14318" max="14318" width="7.75" style="290" customWidth="1"/>
    <col min="14319" max="14319" width="2.375" style="290" customWidth="1"/>
    <col min="14320" max="14320" width="11.375" style="290" customWidth="1"/>
    <col min="14321" max="14321" width="2.375" style="290" customWidth="1"/>
    <col min="14322" max="14322" width="11.375" style="290" customWidth="1"/>
    <col min="14323" max="14323" width="2.375" style="290" customWidth="1"/>
    <col min="14324" max="14324" width="10.875" style="290" customWidth="1"/>
    <col min="14325" max="14325" width="2.375" style="290" customWidth="1"/>
    <col min="14326" max="14326" width="11.125" style="290" customWidth="1"/>
    <col min="14327" max="14327" width="1.875" style="290" customWidth="1"/>
    <col min="14328" max="14328" width="11" style="290" customWidth="1"/>
    <col min="14329" max="14329" width="0.75" style="290" customWidth="1"/>
    <col min="14330" max="14330" width="1.875" style="290" customWidth="1"/>
    <col min="14331" max="14331" width="11.875" style="290" bestFit="1" customWidth="1"/>
    <col min="14332" max="14332" width="15.25" style="290" bestFit="1" customWidth="1"/>
    <col min="14333" max="14333" width="5" style="290" customWidth="1"/>
    <col min="14334" max="14334" width="10.25" style="290" bestFit="1" customWidth="1"/>
    <col min="14335" max="14335" width="5" style="290" customWidth="1"/>
    <col min="14336" max="14336" width="10.25" style="290" bestFit="1" customWidth="1"/>
    <col min="14337" max="14339" width="9.125" style="290"/>
    <col min="14340" max="14340" width="10.25" style="290" bestFit="1" customWidth="1"/>
    <col min="14341" max="14569" width="9.125" style="290"/>
    <col min="14570" max="14570" width="3.75" style="290" customWidth="1"/>
    <col min="14571" max="14571" width="4.875" style="290" customWidth="1"/>
    <col min="14572" max="14572" width="5.25" style="290" customWidth="1"/>
    <col min="14573" max="14573" width="31.25" style="290" customWidth="1"/>
    <col min="14574" max="14574" width="7.75" style="290" customWidth="1"/>
    <col min="14575" max="14575" width="2.375" style="290" customWidth="1"/>
    <col min="14576" max="14576" width="11.375" style="290" customWidth="1"/>
    <col min="14577" max="14577" width="2.375" style="290" customWidth="1"/>
    <col min="14578" max="14578" width="11.375" style="290" customWidth="1"/>
    <col min="14579" max="14579" width="2.375" style="290" customWidth="1"/>
    <col min="14580" max="14580" width="10.875" style="290" customWidth="1"/>
    <col min="14581" max="14581" width="2.375" style="290" customWidth="1"/>
    <col min="14582" max="14582" width="11.125" style="290" customWidth="1"/>
    <col min="14583" max="14583" width="1.875" style="290" customWidth="1"/>
    <col min="14584" max="14584" width="11" style="290" customWidth="1"/>
    <col min="14585" max="14585" width="0.75" style="290" customWidth="1"/>
    <col min="14586" max="14586" width="1.875" style="290" customWidth="1"/>
    <col min="14587" max="14587" width="11.875" style="290" bestFit="1" customWidth="1"/>
    <col min="14588" max="14588" width="15.25" style="290" bestFit="1" customWidth="1"/>
    <col min="14589" max="14589" width="5" style="290" customWidth="1"/>
    <col min="14590" max="14590" width="10.25" style="290" bestFit="1" customWidth="1"/>
    <col min="14591" max="14591" width="5" style="290" customWidth="1"/>
    <col min="14592" max="14592" width="10.25" style="290" bestFit="1" customWidth="1"/>
    <col min="14593" max="14595" width="9.125" style="290"/>
    <col min="14596" max="14596" width="10.25" style="290" bestFit="1" customWidth="1"/>
    <col min="14597" max="14825" width="9.125" style="290"/>
    <col min="14826" max="14826" width="3.75" style="290" customWidth="1"/>
    <col min="14827" max="14827" width="4.875" style="290" customWidth="1"/>
    <col min="14828" max="14828" width="5.25" style="290" customWidth="1"/>
    <col min="14829" max="14829" width="31.25" style="290" customWidth="1"/>
    <col min="14830" max="14830" width="7.75" style="290" customWidth="1"/>
    <col min="14831" max="14831" width="2.375" style="290" customWidth="1"/>
    <col min="14832" max="14832" width="11.375" style="290" customWidth="1"/>
    <col min="14833" max="14833" width="2.375" style="290" customWidth="1"/>
    <col min="14834" max="14834" width="11.375" style="290" customWidth="1"/>
    <col min="14835" max="14835" width="2.375" style="290" customWidth="1"/>
    <col min="14836" max="14836" width="10.875" style="290" customWidth="1"/>
    <col min="14837" max="14837" width="2.375" style="290" customWidth="1"/>
    <col min="14838" max="14838" width="11.125" style="290" customWidth="1"/>
    <col min="14839" max="14839" width="1.875" style="290" customWidth="1"/>
    <col min="14840" max="14840" width="11" style="290" customWidth="1"/>
    <col min="14841" max="14841" width="0.75" style="290" customWidth="1"/>
    <col min="14842" max="14842" width="1.875" style="290" customWidth="1"/>
    <col min="14843" max="14843" width="11.875" style="290" bestFit="1" customWidth="1"/>
    <col min="14844" max="14844" width="15.25" style="290" bestFit="1" customWidth="1"/>
    <col min="14845" max="14845" width="5" style="290" customWidth="1"/>
    <col min="14846" max="14846" width="10.25" style="290" bestFit="1" customWidth="1"/>
    <col min="14847" max="14847" width="5" style="290" customWidth="1"/>
    <col min="14848" max="14848" width="10.25" style="290" bestFit="1" customWidth="1"/>
    <col min="14849" max="14851" width="9.125" style="290"/>
    <col min="14852" max="14852" width="10.25" style="290" bestFit="1" customWidth="1"/>
    <col min="14853" max="15081" width="9.125" style="290"/>
    <col min="15082" max="15082" width="3.75" style="290" customWidth="1"/>
    <col min="15083" max="15083" width="4.875" style="290" customWidth="1"/>
    <col min="15084" max="15084" width="5.25" style="290" customWidth="1"/>
    <col min="15085" max="15085" width="31.25" style="290" customWidth="1"/>
    <col min="15086" max="15086" width="7.75" style="290" customWidth="1"/>
    <col min="15087" max="15087" width="2.375" style="290" customWidth="1"/>
    <col min="15088" max="15088" width="11.375" style="290" customWidth="1"/>
    <col min="15089" max="15089" width="2.375" style="290" customWidth="1"/>
    <col min="15090" max="15090" width="11.375" style="290" customWidth="1"/>
    <col min="15091" max="15091" width="2.375" style="290" customWidth="1"/>
    <col min="15092" max="15092" width="10.875" style="290" customWidth="1"/>
    <col min="15093" max="15093" width="2.375" style="290" customWidth="1"/>
    <col min="15094" max="15094" width="11.125" style="290" customWidth="1"/>
    <col min="15095" max="15095" width="1.875" style="290" customWidth="1"/>
    <col min="15096" max="15096" width="11" style="290" customWidth="1"/>
    <col min="15097" max="15097" width="0.75" style="290" customWidth="1"/>
    <col min="15098" max="15098" width="1.875" style="290" customWidth="1"/>
    <col min="15099" max="15099" width="11.875" style="290" bestFit="1" customWidth="1"/>
    <col min="15100" max="15100" width="15.25" style="290" bestFit="1" customWidth="1"/>
    <col min="15101" max="15101" width="5" style="290" customWidth="1"/>
    <col min="15102" max="15102" width="10.25" style="290" bestFit="1" customWidth="1"/>
    <col min="15103" max="15103" width="5" style="290" customWidth="1"/>
    <col min="15104" max="15104" width="10.25" style="290" bestFit="1" customWidth="1"/>
    <col min="15105" max="15107" width="9.125" style="290"/>
    <col min="15108" max="15108" width="10.25" style="290" bestFit="1" customWidth="1"/>
    <col min="15109" max="15337" width="9.125" style="290"/>
    <col min="15338" max="15338" width="3.75" style="290" customWidth="1"/>
    <col min="15339" max="15339" width="4.875" style="290" customWidth="1"/>
    <col min="15340" max="15340" width="5.25" style="290" customWidth="1"/>
    <col min="15341" max="15341" width="31.25" style="290" customWidth="1"/>
    <col min="15342" max="15342" width="7.75" style="290" customWidth="1"/>
    <col min="15343" max="15343" width="2.375" style="290" customWidth="1"/>
    <col min="15344" max="15344" width="11.375" style="290" customWidth="1"/>
    <col min="15345" max="15345" width="2.375" style="290" customWidth="1"/>
    <col min="15346" max="15346" width="11.375" style="290" customWidth="1"/>
    <col min="15347" max="15347" width="2.375" style="290" customWidth="1"/>
    <col min="15348" max="15348" width="10.875" style="290" customWidth="1"/>
    <col min="15349" max="15349" width="2.375" style="290" customWidth="1"/>
    <col min="15350" max="15350" width="11.125" style="290" customWidth="1"/>
    <col min="15351" max="15351" width="1.875" style="290" customWidth="1"/>
    <col min="15352" max="15352" width="11" style="290" customWidth="1"/>
    <col min="15353" max="15353" width="0.75" style="290" customWidth="1"/>
    <col min="15354" max="15354" width="1.875" style="290" customWidth="1"/>
    <col min="15355" max="15355" width="11.875" style="290" bestFit="1" customWidth="1"/>
    <col min="15356" max="15356" width="15.25" style="290" bestFit="1" customWidth="1"/>
    <col min="15357" max="15357" width="5" style="290" customWidth="1"/>
    <col min="15358" max="15358" width="10.25" style="290" bestFit="1" customWidth="1"/>
    <col min="15359" max="15359" width="5" style="290" customWidth="1"/>
    <col min="15360" max="15360" width="10.25" style="290" bestFit="1" customWidth="1"/>
    <col min="15361" max="15363" width="9.125" style="290"/>
    <col min="15364" max="15364" width="10.25" style="290" bestFit="1" customWidth="1"/>
    <col min="15365" max="15593" width="9.125" style="290"/>
    <col min="15594" max="15594" width="3.75" style="290" customWidth="1"/>
    <col min="15595" max="15595" width="4.875" style="290" customWidth="1"/>
    <col min="15596" max="15596" width="5.25" style="290" customWidth="1"/>
    <col min="15597" max="15597" width="31.25" style="290" customWidth="1"/>
    <col min="15598" max="15598" width="7.75" style="290" customWidth="1"/>
    <col min="15599" max="15599" width="2.375" style="290" customWidth="1"/>
    <col min="15600" max="15600" width="11.375" style="290" customWidth="1"/>
    <col min="15601" max="15601" width="2.375" style="290" customWidth="1"/>
    <col min="15602" max="15602" width="11.375" style="290" customWidth="1"/>
    <col min="15603" max="15603" width="2.375" style="290" customWidth="1"/>
    <col min="15604" max="15604" width="10.875" style="290" customWidth="1"/>
    <col min="15605" max="15605" width="2.375" style="290" customWidth="1"/>
    <col min="15606" max="15606" width="11.125" style="290" customWidth="1"/>
    <col min="15607" max="15607" width="1.875" style="290" customWidth="1"/>
    <col min="15608" max="15608" width="11" style="290" customWidth="1"/>
    <col min="15609" max="15609" width="0.75" style="290" customWidth="1"/>
    <col min="15610" max="15610" width="1.875" style="290" customWidth="1"/>
    <col min="15611" max="15611" width="11.875" style="290" bestFit="1" customWidth="1"/>
    <col min="15612" max="15612" width="15.25" style="290" bestFit="1" customWidth="1"/>
    <col min="15613" max="15613" width="5" style="290" customWidth="1"/>
    <col min="15614" max="15614" width="10.25" style="290" bestFit="1" customWidth="1"/>
    <col min="15615" max="15615" width="5" style="290" customWidth="1"/>
    <col min="15616" max="15616" width="10.25" style="290" bestFit="1" customWidth="1"/>
    <col min="15617" max="15619" width="9.125" style="290"/>
    <col min="15620" max="15620" width="10.25" style="290" bestFit="1" customWidth="1"/>
    <col min="15621" max="15849" width="9.125" style="290"/>
    <col min="15850" max="15850" width="3.75" style="290" customWidth="1"/>
    <col min="15851" max="15851" width="4.875" style="290" customWidth="1"/>
    <col min="15852" max="15852" width="5.25" style="290" customWidth="1"/>
    <col min="15853" max="15853" width="31.25" style="290" customWidth="1"/>
    <col min="15854" max="15854" width="7.75" style="290" customWidth="1"/>
    <col min="15855" max="15855" width="2.375" style="290" customWidth="1"/>
    <col min="15856" max="15856" width="11.375" style="290" customWidth="1"/>
    <col min="15857" max="15857" width="2.375" style="290" customWidth="1"/>
    <col min="15858" max="15858" width="11.375" style="290" customWidth="1"/>
    <col min="15859" max="15859" width="2.375" style="290" customWidth="1"/>
    <col min="15860" max="15860" width="10.875" style="290" customWidth="1"/>
    <col min="15861" max="15861" width="2.375" style="290" customWidth="1"/>
    <col min="15862" max="15862" width="11.125" style="290" customWidth="1"/>
    <col min="15863" max="15863" width="1.875" style="290" customWidth="1"/>
    <col min="15864" max="15864" width="11" style="290" customWidth="1"/>
    <col min="15865" max="15865" width="0.75" style="290" customWidth="1"/>
    <col min="15866" max="15866" width="1.875" style="290" customWidth="1"/>
    <col min="15867" max="15867" width="11.875" style="290" bestFit="1" customWidth="1"/>
    <col min="15868" max="15868" width="15.25" style="290" bestFit="1" customWidth="1"/>
    <col min="15869" max="15869" width="5" style="290" customWidth="1"/>
    <col min="15870" max="15870" width="10.25" style="290" bestFit="1" customWidth="1"/>
    <col min="15871" max="15871" width="5" style="290" customWidth="1"/>
    <col min="15872" max="15872" width="10.25" style="290" bestFit="1" customWidth="1"/>
    <col min="15873" max="15875" width="9.125" style="290"/>
    <col min="15876" max="15876" width="10.25" style="290" bestFit="1" customWidth="1"/>
    <col min="15877" max="16105" width="9.125" style="290"/>
    <col min="16106" max="16106" width="3.75" style="290" customWidth="1"/>
    <col min="16107" max="16107" width="4.875" style="290" customWidth="1"/>
    <col min="16108" max="16108" width="5.25" style="290" customWidth="1"/>
    <col min="16109" max="16109" width="31.25" style="290" customWidth="1"/>
    <col min="16110" max="16110" width="7.75" style="290" customWidth="1"/>
    <col min="16111" max="16111" width="2.375" style="290" customWidth="1"/>
    <col min="16112" max="16112" width="11.375" style="290" customWidth="1"/>
    <col min="16113" max="16113" width="2.375" style="290" customWidth="1"/>
    <col min="16114" max="16114" width="11.375" style="290" customWidth="1"/>
    <col min="16115" max="16115" width="2.375" style="290" customWidth="1"/>
    <col min="16116" max="16116" width="10.875" style="290" customWidth="1"/>
    <col min="16117" max="16117" width="2.375" style="290" customWidth="1"/>
    <col min="16118" max="16118" width="11.125" style="290" customWidth="1"/>
    <col min="16119" max="16119" width="1.875" style="290" customWidth="1"/>
    <col min="16120" max="16120" width="11" style="290" customWidth="1"/>
    <col min="16121" max="16121" width="0.75" style="290" customWidth="1"/>
    <col min="16122" max="16122" width="1.875" style="290" customWidth="1"/>
    <col min="16123" max="16123" width="11.875" style="290" bestFit="1" customWidth="1"/>
    <col min="16124" max="16124" width="15.25" style="290" bestFit="1" customWidth="1"/>
    <col min="16125" max="16125" width="5" style="290" customWidth="1"/>
    <col min="16126" max="16126" width="10.25" style="290" bestFit="1" customWidth="1"/>
    <col min="16127" max="16127" width="5" style="290" customWidth="1"/>
    <col min="16128" max="16128" width="10.25" style="290" bestFit="1" customWidth="1"/>
    <col min="16129" max="16131" width="9.125" style="290"/>
    <col min="16132" max="16132" width="10.25" style="290" bestFit="1" customWidth="1"/>
    <col min="16133" max="16366" width="9.125" style="290"/>
    <col min="16367" max="16384" width="8.875" style="290" customWidth="1"/>
  </cols>
  <sheetData>
    <row r="1" spans="1:10" s="271" customFormat="1" ht="21" x14ac:dyDescent="0.5">
      <c r="A1" s="740" t="str">
        <f>عنوان!A1</f>
        <v>شرکت پیمانکاری x</v>
      </c>
      <c r="B1" s="740"/>
      <c r="C1" s="740"/>
      <c r="D1" s="740"/>
      <c r="E1" s="740"/>
      <c r="F1" s="740"/>
      <c r="G1" s="740"/>
      <c r="H1" s="740"/>
      <c r="I1" s="740"/>
      <c r="J1" s="740"/>
    </row>
    <row r="2" spans="1:10" s="271" customFormat="1" ht="21" x14ac:dyDescent="0.5">
      <c r="A2" s="741" t="str">
        <f>عنوان!A6</f>
        <v>يادداشتهاي توضيحي صورت هاي مالي</v>
      </c>
      <c r="B2" s="741"/>
      <c r="C2" s="741"/>
      <c r="D2" s="741"/>
      <c r="E2" s="741"/>
      <c r="F2" s="741"/>
      <c r="G2" s="741"/>
      <c r="H2" s="741"/>
      <c r="I2" s="741"/>
      <c r="J2" s="741"/>
    </row>
    <row r="3" spans="1:10" s="271" customFormat="1" ht="21" x14ac:dyDescent="0.5">
      <c r="A3" s="640" t="str">
        <f>عنوان!A3</f>
        <v>سال مالي منتهی به 29 اسفند 1402</v>
      </c>
      <c r="B3" s="640"/>
      <c r="C3" s="640"/>
      <c r="D3" s="640"/>
      <c r="E3" s="640"/>
      <c r="F3" s="640"/>
      <c r="G3" s="640"/>
      <c r="H3" s="640"/>
      <c r="I3" s="640"/>
      <c r="J3" s="640"/>
    </row>
    <row r="4" spans="1:10" s="271" customFormat="1" ht="15" customHeight="1" x14ac:dyDescent="0.5">
      <c r="A4" s="443"/>
      <c r="B4" s="443"/>
      <c r="C4" s="443"/>
      <c r="D4" s="443"/>
      <c r="E4" s="443"/>
      <c r="F4" s="443"/>
      <c r="G4" s="443"/>
      <c r="H4" s="443"/>
      <c r="I4" s="443"/>
      <c r="J4" s="443"/>
    </row>
    <row r="5" spans="1:10" s="271" customFormat="1" ht="19.5" x14ac:dyDescent="0.5">
      <c r="A5" s="273"/>
      <c r="B5" s="274"/>
      <c r="C5" s="275"/>
      <c r="D5" s="275"/>
      <c r="E5" s="275"/>
      <c r="F5" s="275"/>
      <c r="G5" s="275"/>
      <c r="H5" s="275"/>
      <c r="I5" s="275"/>
      <c r="J5" s="275"/>
    </row>
    <row r="6" spans="1:10" ht="19.5" x14ac:dyDescent="0.2">
      <c r="A6" s="273" t="s">
        <v>706</v>
      </c>
      <c r="B6" s="315" t="s">
        <v>707</v>
      </c>
    </row>
    <row r="7" spans="1:10" ht="19.5" x14ac:dyDescent="0.2">
      <c r="A7" s="273"/>
      <c r="B7" s="789" t="s">
        <v>708</v>
      </c>
      <c r="C7" s="789"/>
      <c r="D7" s="789"/>
      <c r="E7" s="789"/>
      <c r="F7" s="789"/>
      <c r="G7" s="789"/>
      <c r="H7" s="789"/>
      <c r="I7" s="789"/>
      <c r="J7" s="789"/>
    </row>
    <row r="8" spans="1:10" ht="19.5" x14ac:dyDescent="0.2">
      <c r="A8" s="273"/>
      <c r="B8" s="789"/>
      <c r="C8" s="789"/>
      <c r="D8" s="789"/>
      <c r="E8" s="789"/>
      <c r="F8" s="789"/>
      <c r="G8" s="789"/>
      <c r="H8" s="789"/>
      <c r="I8" s="789"/>
      <c r="J8" s="789"/>
    </row>
    <row r="9" spans="1:10" ht="33" customHeight="1" x14ac:dyDescent="0.2">
      <c r="A9" s="273"/>
      <c r="B9" s="789"/>
      <c r="C9" s="789"/>
      <c r="D9" s="789"/>
      <c r="E9" s="789"/>
      <c r="F9" s="789"/>
      <c r="G9" s="789"/>
      <c r="H9" s="789"/>
      <c r="I9" s="789"/>
      <c r="J9" s="789"/>
    </row>
    <row r="10" spans="1:10" ht="19.5" x14ac:dyDescent="0.2">
      <c r="A10" s="273" t="s">
        <v>709</v>
      </c>
      <c r="B10" s="315" t="s">
        <v>94</v>
      </c>
    </row>
    <row r="11" spans="1:10" s="336" customFormat="1" ht="15.75" x14ac:dyDescent="0.2">
      <c r="A11" s="340"/>
      <c r="D11" s="792" t="s">
        <v>368</v>
      </c>
      <c r="E11" s="792"/>
      <c r="F11" s="792"/>
      <c r="H11" s="792" t="s">
        <v>369</v>
      </c>
      <c r="I11" s="792"/>
      <c r="J11" s="792"/>
    </row>
    <row r="12" spans="1:10" s="445" customFormat="1" ht="15.75" x14ac:dyDescent="0.2">
      <c r="A12" s="444"/>
      <c r="D12" s="346" t="s">
        <v>446</v>
      </c>
      <c r="F12" s="346" t="s">
        <v>370</v>
      </c>
      <c r="H12" s="346" t="s">
        <v>446</v>
      </c>
      <c r="J12" s="346" t="s">
        <v>370</v>
      </c>
    </row>
    <row r="13" spans="1:10" s="445" customFormat="1" ht="15.75" x14ac:dyDescent="0.2">
      <c r="A13" s="444"/>
      <c r="D13" s="445" t="s">
        <v>710</v>
      </c>
      <c r="F13" s="445" t="s">
        <v>372</v>
      </c>
      <c r="H13" s="445" t="s">
        <v>710</v>
      </c>
      <c r="J13" s="445" t="s">
        <v>372</v>
      </c>
    </row>
    <row r="14" spans="1:10" x14ac:dyDescent="0.2">
      <c r="A14" s="323"/>
      <c r="B14" s="336" t="s">
        <v>711</v>
      </c>
      <c r="C14" s="291"/>
      <c r="D14" s="291"/>
      <c r="E14" s="291"/>
      <c r="F14" s="291"/>
      <c r="G14" s="291"/>
      <c r="H14" s="291"/>
      <c r="I14" s="291"/>
      <c r="J14" s="291"/>
    </row>
    <row r="15" spans="1:10" x14ac:dyDescent="0.2">
      <c r="A15" s="323"/>
      <c r="B15" s="336" t="s">
        <v>712</v>
      </c>
      <c r="C15" s="291"/>
      <c r="D15" s="291"/>
      <c r="E15" s="291"/>
      <c r="F15" s="291"/>
      <c r="G15" s="291"/>
      <c r="H15" s="291"/>
      <c r="I15" s="291"/>
      <c r="J15" s="291"/>
    </row>
    <row r="16" spans="1:10" x14ac:dyDescent="0.2">
      <c r="A16" s="323"/>
      <c r="B16" s="336" t="s">
        <v>713</v>
      </c>
      <c r="C16" s="291"/>
      <c r="D16" s="291" t="s">
        <v>365</v>
      </c>
      <c r="E16" s="291"/>
      <c r="F16" s="291" t="s">
        <v>365</v>
      </c>
      <c r="G16" s="291"/>
      <c r="H16" s="291" t="s">
        <v>365</v>
      </c>
      <c r="I16" s="291"/>
      <c r="J16" s="291" t="s">
        <v>365</v>
      </c>
    </row>
    <row r="17" spans="1:10" ht="18.75" thickBot="1" x14ac:dyDescent="0.25">
      <c r="A17" s="323"/>
      <c r="B17" s="336" t="s">
        <v>714</v>
      </c>
      <c r="C17" s="291"/>
      <c r="D17" s="297">
        <f>SUM(D14:D16)</f>
        <v>0</v>
      </c>
      <c r="E17" s="291">
        <f t="shared" ref="E17:J17" si="0">SUM(E14:E16)</f>
        <v>0</v>
      </c>
      <c r="F17" s="297">
        <f t="shared" si="0"/>
        <v>0</v>
      </c>
      <c r="G17" s="291">
        <f t="shared" si="0"/>
        <v>0</v>
      </c>
      <c r="H17" s="297">
        <f t="shared" si="0"/>
        <v>0</v>
      </c>
      <c r="I17" s="291">
        <f t="shared" si="0"/>
        <v>0</v>
      </c>
      <c r="J17" s="297">
        <f t="shared" si="0"/>
        <v>0</v>
      </c>
    </row>
    <row r="18" spans="1:10" ht="18.75" thickTop="1" x14ac:dyDescent="0.2">
      <c r="A18" s="750"/>
      <c r="B18" s="750"/>
      <c r="C18" s="750"/>
      <c r="D18" s="750"/>
      <c r="E18" s="750"/>
      <c r="F18" s="750"/>
      <c r="G18" s="750"/>
      <c r="H18" s="750"/>
      <c r="I18" s="750"/>
      <c r="J18" s="750"/>
    </row>
    <row r="19" spans="1:10" ht="18" customHeight="1" x14ac:dyDescent="0.2">
      <c r="A19" s="769" t="s">
        <v>715</v>
      </c>
      <c r="B19" s="769"/>
      <c r="C19" s="769"/>
      <c r="D19" s="769"/>
      <c r="E19" s="769"/>
      <c r="F19" s="769"/>
      <c r="G19" s="769"/>
      <c r="H19" s="769"/>
      <c r="I19" s="769"/>
      <c r="J19" s="769"/>
    </row>
    <row r="20" spans="1:10" x14ac:dyDescent="0.2">
      <c r="A20" s="769"/>
      <c r="B20" s="769"/>
      <c r="C20" s="769"/>
      <c r="D20" s="769"/>
      <c r="E20" s="769"/>
      <c r="F20" s="769"/>
      <c r="G20" s="769"/>
      <c r="H20" s="769"/>
      <c r="I20" s="769"/>
      <c r="J20" s="769"/>
    </row>
    <row r="21" spans="1:10" x14ac:dyDescent="0.2">
      <c r="A21" s="769"/>
      <c r="B21" s="769"/>
      <c r="C21" s="769"/>
      <c r="D21" s="769"/>
      <c r="E21" s="769"/>
      <c r="F21" s="769"/>
      <c r="G21" s="769"/>
      <c r="H21" s="769"/>
      <c r="I21" s="769"/>
      <c r="J21" s="769"/>
    </row>
    <row r="22" spans="1:10" x14ac:dyDescent="0.2">
      <c r="A22" s="385"/>
      <c r="B22" s="385"/>
      <c r="C22" s="385"/>
      <c r="D22" s="385"/>
      <c r="E22" s="385"/>
      <c r="F22" s="385"/>
      <c r="G22" s="385"/>
      <c r="H22" s="385"/>
      <c r="I22" s="385"/>
      <c r="J22" s="385"/>
    </row>
    <row r="23" spans="1:10" ht="21" x14ac:dyDescent="0.2">
      <c r="A23" s="273" t="s">
        <v>716</v>
      </c>
      <c r="B23" s="656" t="s">
        <v>717</v>
      </c>
      <c r="C23" s="656"/>
      <c r="D23" s="656"/>
      <c r="E23" s="656"/>
      <c r="F23" s="656"/>
      <c r="G23" s="656"/>
      <c r="H23" s="656"/>
      <c r="I23" s="656"/>
      <c r="J23" s="656"/>
    </row>
    <row r="24" spans="1:10" x14ac:dyDescent="0.2">
      <c r="B24" s="393" t="s">
        <v>586</v>
      </c>
    </row>
    <row r="30" spans="1:10" x14ac:dyDescent="0.2">
      <c r="A30" s="323"/>
      <c r="B30" s="291"/>
      <c r="C30" s="291"/>
      <c r="D30" s="291"/>
      <c r="E30" s="291"/>
      <c r="F30" s="291"/>
      <c r="G30" s="291"/>
    </row>
    <row r="31" spans="1:10" ht="29.25" customHeight="1" x14ac:dyDescent="0.45">
      <c r="F31" s="391"/>
    </row>
    <row r="32" spans="1:10" x14ac:dyDescent="0.2">
      <c r="A32" s="750"/>
      <c r="B32" s="750"/>
      <c r="C32" s="750"/>
      <c r="D32" s="750"/>
      <c r="E32" s="750"/>
      <c r="F32" s="750"/>
      <c r="G32" s="750"/>
      <c r="H32" s="750"/>
      <c r="I32" s="750"/>
      <c r="J32" s="750"/>
    </row>
  </sheetData>
  <mergeCells count="10">
    <mergeCell ref="A18:J18"/>
    <mergeCell ref="A19:J21"/>
    <mergeCell ref="B23:J23"/>
    <mergeCell ref="A32:J32"/>
    <mergeCell ref="A1:J1"/>
    <mergeCell ref="A2:J2"/>
    <mergeCell ref="A3:J3"/>
    <mergeCell ref="B7:J9"/>
    <mergeCell ref="D11:F11"/>
    <mergeCell ref="H11:J11"/>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F2F9B-7AA8-4981-8193-3160BEF58D3B}">
  <sheetPr codeName="Sheet36">
    <tabColor theme="7" tint="-0.249977111117893"/>
  </sheetPr>
  <dimension ref="A1:M44"/>
  <sheetViews>
    <sheetView showGridLines="0" rightToLeft="1" view="pageBreakPreview" zoomScale="95" zoomScaleSheetLayoutView="95" workbookViewId="0">
      <selection activeCell="A3" sqref="A3:M3"/>
    </sheetView>
  </sheetViews>
  <sheetFormatPr defaultRowHeight="18" x14ac:dyDescent="0.2"/>
  <cols>
    <col min="1" max="1" width="5.375" style="288" bestFit="1" customWidth="1"/>
    <col min="2" max="2" width="4.25" style="290" customWidth="1"/>
    <col min="3" max="3" width="0.75" style="290" customWidth="1"/>
    <col min="4" max="4" width="24.375" style="290" customWidth="1"/>
    <col min="5" max="5" width="0.75" style="290" customWidth="1"/>
    <col min="6" max="6" width="11.75" style="290" customWidth="1"/>
    <col min="7" max="7" width="0.75" style="290" customWidth="1"/>
    <col min="8" max="8" width="11.75" style="290" customWidth="1"/>
    <col min="9" max="9" width="0.75" style="290" customWidth="1"/>
    <col min="10" max="10" width="11.75" style="290" customWidth="1"/>
    <col min="11" max="11" width="0.75" style="290" customWidth="1"/>
    <col min="12" max="12" width="11.75" style="290" customWidth="1"/>
    <col min="13" max="13" width="0.75" style="290" customWidth="1"/>
    <col min="14" max="229" width="9.125" style="290"/>
    <col min="230" max="230" width="3.75" style="290" customWidth="1"/>
    <col min="231" max="231" width="4.875" style="290" customWidth="1"/>
    <col min="232" max="232" width="5.25" style="290" customWidth="1"/>
    <col min="233" max="233" width="31.25" style="290" customWidth="1"/>
    <col min="234" max="234" width="7.75" style="290" customWidth="1"/>
    <col min="235" max="235" width="2.375" style="290" customWidth="1"/>
    <col min="236" max="236" width="11.375" style="290" customWidth="1"/>
    <col min="237" max="237" width="2.375" style="290" customWidth="1"/>
    <col min="238" max="238" width="11.375" style="290" customWidth="1"/>
    <col min="239" max="239" width="2.375" style="290" customWidth="1"/>
    <col min="240" max="240" width="10.875" style="290" customWidth="1"/>
    <col min="241" max="241" width="2.375" style="290" customWidth="1"/>
    <col min="242" max="242" width="11.125" style="290" customWidth="1"/>
    <col min="243" max="243" width="1.875" style="290" customWidth="1"/>
    <col min="244" max="244" width="11" style="290" customWidth="1"/>
    <col min="245" max="245" width="0.75" style="290" customWidth="1"/>
    <col min="246" max="246" width="1.875" style="290" customWidth="1"/>
    <col min="247" max="247" width="11.875" style="290" bestFit="1" customWidth="1"/>
    <col min="248" max="248" width="15.25" style="290" bestFit="1" customWidth="1"/>
    <col min="249" max="249" width="5" style="290" customWidth="1"/>
    <col min="250" max="250" width="10.25" style="290" bestFit="1" customWidth="1"/>
    <col min="251" max="251" width="5" style="290" customWidth="1"/>
    <col min="252" max="252" width="10.25" style="290" bestFit="1" customWidth="1"/>
    <col min="253" max="255" width="9.125" style="290"/>
    <col min="256" max="256" width="10.25" style="290" bestFit="1" customWidth="1"/>
    <col min="257" max="485" width="9.125" style="290"/>
    <col min="486" max="486" width="3.75" style="290" customWidth="1"/>
    <col min="487" max="487" width="4.875" style="290" customWidth="1"/>
    <col min="488" max="488" width="5.25" style="290" customWidth="1"/>
    <col min="489" max="489" width="31.25" style="290" customWidth="1"/>
    <col min="490" max="490" width="7.75" style="290" customWidth="1"/>
    <col min="491" max="491" width="2.375" style="290" customWidth="1"/>
    <col min="492" max="492" width="11.375" style="290" customWidth="1"/>
    <col min="493" max="493" width="2.375" style="290" customWidth="1"/>
    <col min="494" max="494" width="11.375" style="290" customWidth="1"/>
    <col min="495" max="495" width="2.375" style="290" customWidth="1"/>
    <col min="496" max="496" width="10.875" style="290" customWidth="1"/>
    <col min="497" max="497" width="2.375" style="290" customWidth="1"/>
    <col min="498" max="498" width="11.125" style="290" customWidth="1"/>
    <col min="499" max="499" width="1.875" style="290" customWidth="1"/>
    <col min="500" max="500" width="11" style="290" customWidth="1"/>
    <col min="501" max="501" width="0.75" style="290" customWidth="1"/>
    <col min="502" max="502" width="1.875" style="290" customWidth="1"/>
    <col min="503" max="503" width="11.875" style="290" bestFit="1" customWidth="1"/>
    <col min="504" max="504" width="15.25" style="290" bestFit="1" customWidth="1"/>
    <col min="505" max="505" width="5" style="290" customWidth="1"/>
    <col min="506" max="506" width="10.25" style="290" bestFit="1" customWidth="1"/>
    <col min="507" max="507" width="5" style="290" customWidth="1"/>
    <col min="508" max="508" width="10.25" style="290" bestFit="1" customWidth="1"/>
    <col min="509" max="511" width="9.125" style="290"/>
    <col min="512" max="512" width="10.25" style="290" bestFit="1" customWidth="1"/>
    <col min="513" max="741" width="9.125" style="290"/>
    <col min="742" max="742" width="3.75" style="290" customWidth="1"/>
    <col min="743" max="743" width="4.875" style="290" customWidth="1"/>
    <col min="744" max="744" width="5.25" style="290" customWidth="1"/>
    <col min="745" max="745" width="31.25" style="290" customWidth="1"/>
    <col min="746" max="746" width="7.75" style="290" customWidth="1"/>
    <col min="747" max="747" width="2.375" style="290" customWidth="1"/>
    <col min="748" max="748" width="11.375" style="290" customWidth="1"/>
    <col min="749" max="749" width="2.375" style="290" customWidth="1"/>
    <col min="750" max="750" width="11.375" style="290" customWidth="1"/>
    <col min="751" max="751" width="2.375" style="290" customWidth="1"/>
    <col min="752" max="752" width="10.875" style="290" customWidth="1"/>
    <col min="753" max="753" width="2.375" style="290" customWidth="1"/>
    <col min="754" max="754" width="11.125" style="290" customWidth="1"/>
    <col min="755" max="755" width="1.875" style="290" customWidth="1"/>
    <col min="756" max="756" width="11" style="290" customWidth="1"/>
    <col min="757" max="757" width="0.75" style="290" customWidth="1"/>
    <col min="758" max="758" width="1.875" style="290" customWidth="1"/>
    <col min="759" max="759" width="11.875" style="290" bestFit="1" customWidth="1"/>
    <col min="760" max="760" width="15.25" style="290" bestFit="1" customWidth="1"/>
    <col min="761" max="761" width="5" style="290" customWidth="1"/>
    <col min="762" max="762" width="10.25" style="290" bestFit="1" customWidth="1"/>
    <col min="763" max="763" width="5" style="290" customWidth="1"/>
    <col min="764" max="764" width="10.25" style="290" bestFit="1" customWidth="1"/>
    <col min="765" max="767" width="9.125" style="290"/>
    <col min="768" max="768" width="10.25" style="290" bestFit="1" customWidth="1"/>
    <col min="769" max="997" width="9.125" style="290"/>
    <col min="998" max="998" width="3.75" style="290" customWidth="1"/>
    <col min="999" max="999" width="4.875" style="290" customWidth="1"/>
    <col min="1000" max="1000" width="5.25" style="290" customWidth="1"/>
    <col min="1001" max="1001" width="31.25" style="290" customWidth="1"/>
    <col min="1002" max="1002" width="7.75" style="290" customWidth="1"/>
    <col min="1003" max="1003" width="2.375" style="290" customWidth="1"/>
    <col min="1004" max="1004" width="11.375" style="290" customWidth="1"/>
    <col min="1005" max="1005" width="2.375" style="290" customWidth="1"/>
    <col min="1006" max="1006" width="11.375" style="290" customWidth="1"/>
    <col min="1007" max="1007" width="2.375" style="290" customWidth="1"/>
    <col min="1008" max="1008" width="10.875" style="290" customWidth="1"/>
    <col min="1009" max="1009" width="2.375" style="290" customWidth="1"/>
    <col min="1010" max="1010" width="11.125" style="290" customWidth="1"/>
    <col min="1011" max="1011" width="1.875" style="290" customWidth="1"/>
    <col min="1012" max="1012" width="11" style="290" customWidth="1"/>
    <col min="1013" max="1013" width="0.75" style="290" customWidth="1"/>
    <col min="1014" max="1014" width="1.875" style="290" customWidth="1"/>
    <col min="1015" max="1015" width="11.875" style="290" bestFit="1" customWidth="1"/>
    <col min="1016" max="1016" width="15.25" style="290" bestFit="1" customWidth="1"/>
    <col min="1017" max="1017" width="5" style="290" customWidth="1"/>
    <col min="1018" max="1018" width="10.25" style="290" bestFit="1" customWidth="1"/>
    <col min="1019" max="1019" width="5" style="290" customWidth="1"/>
    <col min="1020" max="1020" width="10.25" style="290" bestFit="1" customWidth="1"/>
    <col min="1021" max="1023" width="9.125" style="290"/>
    <col min="1024" max="1024" width="10.25" style="290" bestFit="1" customWidth="1"/>
    <col min="1025" max="1253" width="9.125" style="290"/>
    <col min="1254" max="1254" width="3.75" style="290" customWidth="1"/>
    <col min="1255" max="1255" width="4.875" style="290" customWidth="1"/>
    <col min="1256" max="1256" width="5.25" style="290" customWidth="1"/>
    <col min="1257" max="1257" width="31.25" style="290" customWidth="1"/>
    <col min="1258" max="1258" width="7.75" style="290" customWidth="1"/>
    <col min="1259" max="1259" width="2.375" style="290" customWidth="1"/>
    <col min="1260" max="1260" width="11.375" style="290" customWidth="1"/>
    <col min="1261" max="1261" width="2.375" style="290" customWidth="1"/>
    <col min="1262" max="1262" width="11.375" style="290" customWidth="1"/>
    <col min="1263" max="1263" width="2.375" style="290" customWidth="1"/>
    <col min="1264" max="1264" width="10.875" style="290" customWidth="1"/>
    <col min="1265" max="1265" width="2.375" style="290" customWidth="1"/>
    <col min="1266" max="1266" width="11.125" style="290" customWidth="1"/>
    <col min="1267" max="1267" width="1.875" style="290" customWidth="1"/>
    <col min="1268" max="1268" width="11" style="290" customWidth="1"/>
    <col min="1269" max="1269" width="0.75" style="290" customWidth="1"/>
    <col min="1270" max="1270" width="1.875" style="290" customWidth="1"/>
    <col min="1271" max="1271" width="11.875" style="290" bestFit="1" customWidth="1"/>
    <col min="1272" max="1272" width="15.25" style="290" bestFit="1" customWidth="1"/>
    <col min="1273" max="1273" width="5" style="290" customWidth="1"/>
    <col min="1274" max="1274" width="10.25" style="290" bestFit="1" customWidth="1"/>
    <col min="1275" max="1275" width="5" style="290" customWidth="1"/>
    <col min="1276" max="1276" width="10.25" style="290" bestFit="1" customWidth="1"/>
    <col min="1277" max="1279" width="9.125" style="290"/>
    <col min="1280" max="1280" width="10.25" style="290" bestFit="1" customWidth="1"/>
    <col min="1281" max="1509" width="9.125" style="290"/>
    <col min="1510" max="1510" width="3.75" style="290" customWidth="1"/>
    <col min="1511" max="1511" width="4.875" style="290" customWidth="1"/>
    <col min="1512" max="1512" width="5.25" style="290" customWidth="1"/>
    <col min="1513" max="1513" width="31.25" style="290" customWidth="1"/>
    <col min="1514" max="1514" width="7.75" style="290" customWidth="1"/>
    <col min="1515" max="1515" width="2.375" style="290" customWidth="1"/>
    <col min="1516" max="1516" width="11.375" style="290" customWidth="1"/>
    <col min="1517" max="1517" width="2.375" style="290" customWidth="1"/>
    <col min="1518" max="1518" width="11.375" style="290" customWidth="1"/>
    <col min="1519" max="1519" width="2.375" style="290" customWidth="1"/>
    <col min="1520" max="1520" width="10.875" style="290" customWidth="1"/>
    <col min="1521" max="1521" width="2.375" style="290" customWidth="1"/>
    <col min="1522" max="1522" width="11.125" style="290" customWidth="1"/>
    <col min="1523" max="1523" width="1.875" style="290" customWidth="1"/>
    <col min="1524" max="1524" width="11" style="290" customWidth="1"/>
    <col min="1525" max="1525" width="0.75" style="290" customWidth="1"/>
    <col min="1526" max="1526" width="1.875" style="290" customWidth="1"/>
    <col min="1527" max="1527" width="11.875" style="290" bestFit="1" customWidth="1"/>
    <col min="1528" max="1528" width="15.25" style="290" bestFit="1" customWidth="1"/>
    <col min="1529" max="1529" width="5" style="290" customWidth="1"/>
    <col min="1530" max="1530" width="10.25" style="290" bestFit="1" customWidth="1"/>
    <col min="1531" max="1531" width="5" style="290" customWidth="1"/>
    <col min="1532" max="1532" width="10.25" style="290" bestFit="1" customWidth="1"/>
    <col min="1533" max="1535" width="9.125" style="290"/>
    <col min="1536" max="1536" width="10.25" style="290" bestFit="1" customWidth="1"/>
    <col min="1537" max="1765" width="9.125" style="290"/>
    <col min="1766" max="1766" width="3.75" style="290" customWidth="1"/>
    <col min="1767" max="1767" width="4.875" style="290" customWidth="1"/>
    <col min="1768" max="1768" width="5.25" style="290" customWidth="1"/>
    <col min="1769" max="1769" width="31.25" style="290" customWidth="1"/>
    <col min="1770" max="1770" width="7.75" style="290" customWidth="1"/>
    <col min="1771" max="1771" width="2.375" style="290" customWidth="1"/>
    <col min="1772" max="1772" width="11.375" style="290" customWidth="1"/>
    <col min="1773" max="1773" width="2.375" style="290" customWidth="1"/>
    <col min="1774" max="1774" width="11.375" style="290" customWidth="1"/>
    <col min="1775" max="1775" width="2.375" style="290" customWidth="1"/>
    <col min="1776" max="1776" width="10.875" style="290" customWidth="1"/>
    <col min="1777" max="1777" width="2.375" style="290" customWidth="1"/>
    <col min="1778" max="1778" width="11.125" style="290" customWidth="1"/>
    <col min="1779" max="1779" width="1.875" style="290" customWidth="1"/>
    <col min="1780" max="1780" width="11" style="290" customWidth="1"/>
    <col min="1781" max="1781" width="0.75" style="290" customWidth="1"/>
    <col min="1782" max="1782" width="1.875" style="290" customWidth="1"/>
    <col min="1783" max="1783" width="11.875" style="290" bestFit="1" customWidth="1"/>
    <col min="1784" max="1784" width="15.25" style="290" bestFit="1" customWidth="1"/>
    <col min="1785" max="1785" width="5" style="290" customWidth="1"/>
    <col min="1786" max="1786" width="10.25" style="290" bestFit="1" customWidth="1"/>
    <col min="1787" max="1787" width="5" style="290" customWidth="1"/>
    <col min="1788" max="1788" width="10.25" style="290" bestFit="1" customWidth="1"/>
    <col min="1789" max="1791" width="9.125" style="290"/>
    <col min="1792" max="1792" width="10.25" style="290" bestFit="1" customWidth="1"/>
    <col min="1793" max="2021" width="9.125" style="290"/>
    <col min="2022" max="2022" width="3.75" style="290" customWidth="1"/>
    <col min="2023" max="2023" width="4.875" style="290" customWidth="1"/>
    <col min="2024" max="2024" width="5.25" style="290" customWidth="1"/>
    <col min="2025" max="2025" width="31.25" style="290" customWidth="1"/>
    <col min="2026" max="2026" width="7.75" style="290" customWidth="1"/>
    <col min="2027" max="2027" width="2.375" style="290" customWidth="1"/>
    <col min="2028" max="2028" width="11.375" style="290" customWidth="1"/>
    <col min="2029" max="2029" width="2.375" style="290" customWidth="1"/>
    <col min="2030" max="2030" width="11.375" style="290" customWidth="1"/>
    <col min="2031" max="2031" width="2.375" style="290" customWidth="1"/>
    <col min="2032" max="2032" width="10.875" style="290" customWidth="1"/>
    <col min="2033" max="2033" width="2.375" style="290" customWidth="1"/>
    <col min="2034" max="2034" width="11.125" style="290" customWidth="1"/>
    <col min="2035" max="2035" width="1.875" style="290" customWidth="1"/>
    <col min="2036" max="2036" width="11" style="290" customWidth="1"/>
    <col min="2037" max="2037" width="0.75" style="290" customWidth="1"/>
    <col min="2038" max="2038" width="1.875" style="290" customWidth="1"/>
    <col min="2039" max="2039" width="11.875" style="290" bestFit="1" customWidth="1"/>
    <col min="2040" max="2040" width="15.25" style="290" bestFit="1" customWidth="1"/>
    <col min="2041" max="2041" width="5" style="290" customWidth="1"/>
    <col min="2042" max="2042" width="10.25" style="290" bestFit="1" customWidth="1"/>
    <col min="2043" max="2043" width="5" style="290" customWidth="1"/>
    <col min="2044" max="2044" width="10.25" style="290" bestFit="1" customWidth="1"/>
    <col min="2045" max="2047" width="9.125" style="290"/>
    <col min="2048" max="2048" width="10.25" style="290" bestFit="1" customWidth="1"/>
    <col min="2049" max="2277" width="9.125" style="290"/>
    <col min="2278" max="2278" width="3.75" style="290" customWidth="1"/>
    <col min="2279" max="2279" width="4.875" style="290" customWidth="1"/>
    <col min="2280" max="2280" width="5.25" style="290" customWidth="1"/>
    <col min="2281" max="2281" width="31.25" style="290" customWidth="1"/>
    <col min="2282" max="2282" width="7.75" style="290" customWidth="1"/>
    <col min="2283" max="2283" width="2.375" style="290" customWidth="1"/>
    <col min="2284" max="2284" width="11.375" style="290" customWidth="1"/>
    <col min="2285" max="2285" width="2.375" style="290" customWidth="1"/>
    <col min="2286" max="2286" width="11.375" style="290" customWidth="1"/>
    <col min="2287" max="2287" width="2.375" style="290" customWidth="1"/>
    <col min="2288" max="2288" width="10.875" style="290" customWidth="1"/>
    <col min="2289" max="2289" width="2.375" style="290" customWidth="1"/>
    <col min="2290" max="2290" width="11.125" style="290" customWidth="1"/>
    <col min="2291" max="2291" width="1.875" style="290" customWidth="1"/>
    <col min="2292" max="2292" width="11" style="290" customWidth="1"/>
    <col min="2293" max="2293" width="0.75" style="290" customWidth="1"/>
    <col min="2294" max="2294" width="1.875" style="290" customWidth="1"/>
    <col min="2295" max="2295" width="11.875" style="290" bestFit="1" customWidth="1"/>
    <col min="2296" max="2296" width="15.25" style="290" bestFit="1" customWidth="1"/>
    <col min="2297" max="2297" width="5" style="290" customWidth="1"/>
    <col min="2298" max="2298" width="10.25" style="290" bestFit="1" customWidth="1"/>
    <col min="2299" max="2299" width="5" style="290" customWidth="1"/>
    <col min="2300" max="2300" width="10.25" style="290" bestFit="1" customWidth="1"/>
    <col min="2301" max="2303" width="9.125" style="290"/>
    <col min="2304" max="2304" width="10.25" style="290" bestFit="1" customWidth="1"/>
    <col min="2305" max="2533" width="9.125" style="290"/>
    <col min="2534" max="2534" width="3.75" style="290" customWidth="1"/>
    <col min="2535" max="2535" width="4.875" style="290" customWidth="1"/>
    <col min="2536" max="2536" width="5.25" style="290" customWidth="1"/>
    <col min="2537" max="2537" width="31.25" style="290" customWidth="1"/>
    <col min="2538" max="2538" width="7.75" style="290" customWidth="1"/>
    <col min="2539" max="2539" width="2.375" style="290" customWidth="1"/>
    <col min="2540" max="2540" width="11.375" style="290" customWidth="1"/>
    <col min="2541" max="2541" width="2.375" style="290" customWidth="1"/>
    <col min="2542" max="2542" width="11.375" style="290" customWidth="1"/>
    <col min="2543" max="2543" width="2.375" style="290" customWidth="1"/>
    <col min="2544" max="2544" width="10.875" style="290" customWidth="1"/>
    <col min="2545" max="2545" width="2.375" style="290" customWidth="1"/>
    <col min="2546" max="2546" width="11.125" style="290" customWidth="1"/>
    <col min="2547" max="2547" width="1.875" style="290" customWidth="1"/>
    <col min="2548" max="2548" width="11" style="290" customWidth="1"/>
    <col min="2549" max="2549" width="0.75" style="290" customWidth="1"/>
    <col min="2550" max="2550" width="1.875" style="290" customWidth="1"/>
    <col min="2551" max="2551" width="11.875" style="290" bestFit="1" customWidth="1"/>
    <col min="2552" max="2552" width="15.25" style="290" bestFit="1" customWidth="1"/>
    <col min="2553" max="2553" width="5" style="290" customWidth="1"/>
    <col min="2554" max="2554" width="10.25" style="290" bestFit="1" customWidth="1"/>
    <col min="2555" max="2555" width="5" style="290" customWidth="1"/>
    <col min="2556" max="2556" width="10.25" style="290" bestFit="1" customWidth="1"/>
    <col min="2557" max="2559" width="9.125" style="290"/>
    <col min="2560" max="2560" width="10.25" style="290" bestFit="1" customWidth="1"/>
    <col min="2561" max="2789" width="9.125" style="290"/>
    <col min="2790" max="2790" width="3.75" style="290" customWidth="1"/>
    <col min="2791" max="2791" width="4.875" style="290" customWidth="1"/>
    <col min="2792" max="2792" width="5.25" style="290" customWidth="1"/>
    <col min="2793" max="2793" width="31.25" style="290" customWidth="1"/>
    <col min="2794" max="2794" width="7.75" style="290" customWidth="1"/>
    <col min="2795" max="2795" width="2.375" style="290" customWidth="1"/>
    <col min="2796" max="2796" width="11.375" style="290" customWidth="1"/>
    <col min="2797" max="2797" width="2.375" style="290" customWidth="1"/>
    <col min="2798" max="2798" width="11.375" style="290" customWidth="1"/>
    <col min="2799" max="2799" width="2.375" style="290" customWidth="1"/>
    <col min="2800" max="2800" width="10.875" style="290" customWidth="1"/>
    <col min="2801" max="2801" width="2.375" style="290" customWidth="1"/>
    <col min="2802" max="2802" width="11.125" style="290" customWidth="1"/>
    <col min="2803" max="2803" width="1.875" style="290" customWidth="1"/>
    <col min="2804" max="2804" width="11" style="290" customWidth="1"/>
    <col min="2805" max="2805" width="0.75" style="290" customWidth="1"/>
    <col min="2806" max="2806" width="1.875" style="290" customWidth="1"/>
    <col min="2807" max="2807" width="11.875" style="290" bestFit="1" customWidth="1"/>
    <col min="2808" max="2808" width="15.25" style="290" bestFit="1" customWidth="1"/>
    <col min="2809" max="2809" width="5" style="290" customWidth="1"/>
    <col min="2810" max="2810" width="10.25" style="290" bestFit="1" customWidth="1"/>
    <col min="2811" max="2811" width="5" style="290" customWidth="1"/>
    <col min="2812" max="2812" width="10.25" style="290" bestFit="1" customWidth="1"/>
    <col min="2813" max="2815" width="9.125" style="290"/>
    <col min="2816" max="2816" width="10.25" style="290" bestFit="1" customWidth="1"/>
    <col min="2817" max="3045" width="9.125" style="290"/>
    <col min="3046" max="3046" width="3.75" style="290" customWidth="1"/>
    <col min="3047" max="3047" width="4.875" style="290" customWidth="1"/>
    <col min="3048" max="3048" width="5.25" style="290" customWidth="1"/>
    <col min="3049" max="3049" width="31.25" style="290" customWidth="1"/>
    <col min="3050" max="3050" width="7.75" style="290" customWidth="1"/>
    <col min="3051" max="3051" width="2.375" style="290" customWidth="1"/>
    <col min="3052" max="3052" width="11.375" style="290" customWidth="1"/>
    <col min="3053" max="3053" width="2.375" style="290" customWidth="1"/>
    <col min="3054" max="3054" width="11.375" style="290" customWidth="1"/>
    <col min="3055" max="3055" width="2.375" style="290" customWidth="1"/>
    <col min="3056" max="3056" width="10.875" style="290" customWidth="1"/>
    <col min="3057" max="3057" width="2.375" style="290" customWidth="1"/>
    <col min="3058" max="3058" width="11.125" style="290" customWidth="1"/>
    <col min="3059" max="3059" width="1.875" style="290" customWidth="1"/>
    <col min="3060" max="3060" width="11" style="290" customWidth="1"/>
    <col min="3061" max="3061" width="0.75" style="290" customWidth="1"/>
    <col min="3062" max="3062" width="1.875" style="290" customWidth="1"/>
    <col min="3063" max="3063" width="11.875" style="290" bestFit="1" customWidth="1"/>
    <col min="3064" max="3064" width="15.25" style="290" bestFit="1" customWidth="1"/>
    <col min="3065" max="3065" width="5" style="290" customWidth="1"/>
    <col min="3066" max="3066" width="10.25" style="290" bestFit="1" customWidth="1"/>
    <col min="3067" max="3067" width="5" style="290" customWidth="1"/>
    <col min="3068" max="3068" width="10.25" style="290" bestFit="1" customWidth="1"/>
    <col min="3069" max="3071" width="9.125" style="290"/>
    <col min="3072" max="3072" width="10.25" style="290" bestFit="1" customWidth="1"/>
    <col min="3073" max="3301" width="9.125" style="290"/>
    <col min="3302" max="3302" width="3.75" style="290" customWidth="1"/>
    <col min="3303" max="3303" width="4.875" style="290" customWidth="1"/>
    <col min="3304" max="3304" width="5.25" style="290" customWidth="1"/>
    <col min="3305" max="3305" width="31.25" style="290" customWidth="1"/>
    <col min="3306" max="3306" width="7.75" style="290" customWidth="1"/>
    <col min="3307" max="3307" width="2.375" style="290" customWidth="1"/>
    <col min="3308" max="3308" width="11.375" style="290" customWidth="1"/>
    <col min="3309" max="3309" width="2.375" style="290" customWidth="1"/>
    <col min="3310" max="3310" width="11.375" style="290" customWidth="1"/>
    <col min="3311" max="3311" width="2.375" style="290" customWidth="1"/>
    <col min="3312" max="3312" width="10.875" style="290" customWidth="1"/>
    <col min="3313" max="3313" width="2.375" style="290" customWidth="1"/>
    <col min="3314" max="3314" width="11.125" style="290" customWidth="1"/>
    <col min="3315" max="3315" width="1.875" style="290" customWidth="1"/>
    <col min="3316" max="3316" width="11" style="290" customWidth="1"/>
    <col min="3317" max="3317" width="0.75" style="290" customWidth="1"/>
    <col min="3318" max="3318" width="1.875" style="290" customWidth="1"/>
    <col min="3319" max="3319" width="11.875" style="290" bestFit="1" customWidth="1"/>
    <col min="3320" max="3320" width="15.25" style="290" bestFit="1" customWidth="1"/>
    <col min="3321" max="3321" width="5" style="290" customWidth="1"/>
    <col min="3322" max="3322" width="10.25" style="290" bestFit="1" customWidth="1"/>
    <col min="3323" max="3323" width="5" style="290" customWidth="1"/>
    <col min="3324" max="3324" width="10.25" style="290" bestFit="1" customWidth="1"/>
    <col min="3325" max="3327" width="9.125" style="290"/>
    <col min="3328" max="3328" width="10.25" style="290" bestFit="1" customWidth="1"/>
    <col min="3329" max="3557" width="9.125" style="290"/>
    <col min="3558" max="3558" width="3.75" style="290" customWidth="1"/>
    <col min="3559" max="3559" width="4.875" style="290" customWidth="1"/>
    <col min="3560" max="3560" width="5.25" style="290" customWidth="1"/>
    <col min="3561" max="3561" width="31.25" style="290" customWidth="1"/>
    <col min="3562" max="3562" width="7.75" style="290" customWidth="1"/>
    <col min="3563" max="3563" width="2.375" style="290" customWidth="1"/>
    <col min="3564" max="3564" width="11.375" style="290" customWidth="1"/>
    <col min="3565" max="3565" width="2.375" style="290" customWidth="1"/>
    <col min="3566" max="3566" width="11.375" style="290" customWidth="1"/>
    <col min="3567" max="3567" width="2.375" style="290" customWidth="1"/>
    <col min="3568" max="3568" width="10.875" style="290" customWidth="1"/>
    <col min="3569" max="3569" width="2.375" style="290" customWidth="1"/>
    <col min="3570" max="3570" width="11.125" style="290" customWidth="1"/>
    <col min="3571" max="3571" width="1.875" style="290" customWidth="1"/>
    <col min="3572" max="3572" width="11" style="290" customWidth="1"/>
    <col min="3573" max="3573" width="0.75" style="290" customWidth="1"/>
    <col min="3574" max="3574" width="1.875" style="290" customWidth="1"/>
    <col min="3575" max="3575" width="11.875" style="290" bestFit="1" customWidth="1"/>
    <col min="3576" max="3576" width="15.25" style="290" bestFit="1" customWidth="1"/>
    <col min="3577" max="3577" width="5" style="290" customWidth="1"/>
    <col min="3578" max="3578" width="10.25" style="290" bestFit="1" customWidth="1"/>
    <col min="3579" max="3579" width="5" style="290" customWidth="1"/>
    <col min="3580" max="3580" width="10.25" style="290" bestFit="1" customWidth="1"/>
    <col min="3581" max="3583" width="9.125" style="290"/>
    <col min="3584" max="3584" width="10.25" style="290" bestFit="1" customWidth="1"/>
    <col min="3585" max="3813" width="9.125" style="290"/>
    <col min="3814" max="3814" width="3.75" style="290" customWidth="1"/>
    <col min="3815" max="3815" width="4.875" style="290" customWidth="1"/>
    <col min="3816" max="3816" width="5.25" style="290" customWidth="1"/>
    <col min="3817" max="3817" width="31.25" style="290" customWidth="1"/>
    <col min="3818" max="3818" width="7.75" style="290" customWidth="1"/>
    <col min="3819" max="3819" width="2.375" style="290" customWidth="1"/>
    <col min="3820" max="3820" width="11.375" style="290" customWidth="1"/>
    <col min="3821" max="3821" width="2.375" style="290" customWidth="1"/>
    <col min="3822" max="3822" width="11.375" style="290" customWidth="1"/>
    <col min="3823" max="3823" width="2.375" style="290" customWidth="1"/>
    <col min="3824" max="3824" width="10.875" style="290" customWidth="1"/>
    <col min="3825" max="3825" width="2.375" style="290" customWidth="1"/>
    <col min="3826" max="3826" width="11.125" style="290" customWidth="1"/>
    <col min="3827" max="3827" width="1.875" style="290" customWidth="1"/>
    <col min="3828" max="3828" width="11" style="290" customWidth="1"/>
    <col min="3829" max="3829" width="0.75" style="290" customWidth="1"/>
    <col min="3830" max="3830" width="1.875" style="290" customWidth="1"/>
    <col min="3831" max="3831" width="11.875" style="290" bestFit="1" customWidth="1"/>
    <col min="3832" max="3832" width="15.25" style="290" bestFit="1" customWidth="1"/>
    <col min="3833" max="3833" width="5" style="290" customWidth="1"/>
    <col min="3834" max="3834" width="10.25" style="290" bestFit="1" customWidth="1"/>
    <col min="3835" max="3835" width="5" style="290" customWidth="1"/>
    <col min="3836" max="3836" width="10.25" style="290" bestFit="1" customWidth="1"/>
    <col min="3837" max="3839" width="9.125" style="290"/>
    <col min="3840" max="3840" width="10.25" style="290" bestFit="1" customWidth="1"/>
    <col min="3841" max="4069" width="9.125" style="290"/>
    <col min="4070" max="4070" width="3.75" style="290" customWidth="1"/>
    <col min="4071" max="4071" width="4.875" style="290" customWidth="1"/>
    <col min="4072" max="4072" width="5.25" style="290" customWidth="1"/>
    <col min="4073" max="4073" width="31.25" style="290" customWidth="1"/>
    <col min="4074" max="4074" width="7.75" style="290" customWidth="1"/>
    <col min="4075" max="4075" width="2.375" style="290" customWidth="1"/>
    <col min="4076" max="4076" width="11.375" style="290" customWidth="1"/>
    <col min="4077" max="4077" width="2.375" style="290" customWidth="1"/>
    <col min="4078" max="4078" width="11.375" style="290" customWidth="1"/>
    <col min="4079" max="4079" width="2.375" style="290" customWidth="1"/>
    <col min="4080" max="4080" width="10.875" style="290" customWidth="1"/>
    <col min="4081" max="4081" width="2.375" style="290" customWidth="1"/>
    <col min="4082" max="4082" width="11.125" style="290" customWidth="1"/>
    <col min="4083" max="4083" width="1.875" style="290" customWidth="1"/>
    <col min="4084" max="4084" width="11" style="290" customWidth="1"/>
    <col min="4085" max="4085" width="0.75" style="290" customWidth="1"/>
    <col min="4086" max="4086" width="1.875" style="290" customWidth="1"/>
    <col min="4087" max="4087" width="11.875" style="290" bestFit="1" customWidth="1"/>
    <col min="4088" max="4088" width="15.25" style="290" bestFit="1" customWidth="1"/>
    <col min="4089" max="4089" width="5" style="290" customWidth="1"/>
    <col min="4090" max="4090" width="10.25" style="290" bestFit="1" customWidth="1"/>
    <col min="4091" max="4091" width="5" style="290" customWidth="1"/>
    <col min="4092" max="4092" width="10.25" style="290" bestFit="1" customWidth="1"/>
    <col min="4093" max="4095" width="9.125" style="290"/>
    <col min="4096" max="4096" width="10.25" style="290" bestFit="1" customWidth="1"/>
    <col min="4097" max="4325" width="9.125" style="290"/>
    <col min="4326" max="4326" width="3.75" style="290" customWidth="1"/>
    <col min="4327" max="4327" width="4.875" style="290" customWidth="1"/>
    <col min="4328" max="4328" width="5.25" style="290" customWidth="1"/>
    <col min="4329" max="4329" width="31.25" style="290" customWidth="1"/>
    <col min="4330" max="4330" width="7.75" style="290" customWidth="1"/>
    <col min="4331" max="4331" width="2.375" style="290" customWidth="1"/>
    <col min="4332" max="4332" width="11.375" style="290" customWidth="1"/>
    <col min="4333" max="4333" width="2.375" style="290" customWidth="1"/>
    <col min="4334" max="4334" width="11.375" style="290" customWidth="1"/>
    <col min="4335" max="4335" width="2.375" style="290" customWidth="1"/>
    <col min="4336" max="4336" width="10.875" style="290" customWidth="1"/>
    <col min="4337" max="4337" width="2.375" style="290" customWidth="1"/>
    <col min="4338" max="4338" width="11.125" style="290" customWidth="1"/>
    <col min="4339" max="4339" width="1.875" style="290" customWidth="1"/>
    <col min="4340" max="4340" width="11" style="290" customWidth="1"/>
    <col min="4341" max="4341" width="0.75" style="290" customWidth="1"/>
    <col min="4342" max="4342" width="1.875" style="290" customWidth="1"/>
    <col min="4343" max="4343" width="11.875" style="290" bestFit="1" customWidth="1"/>
    <col min="4344" max="4344" width="15.25" style="290" bestFit="1" customWidth="1"/>
    <col min="4345" max="4345" width="5" style="290" customWidth="1"/>
    <col min="4346" max="4346" width="10.25" style="290" bestFit="1" customWidth="1"/>
    <col min="4347" max="4347" width="5" style="290" customWidth="1"/>
    <col min="4348" max="4348" width="10.25" style="290" bestFit="1" customWidth="1"/>
    <col min="4349" max="4351" width="9.125" style="290"/>
    <col min="4352" max="4352" width="10.25" style="290" bestFit="1" customWidth="1"/>
    <col min="4353" max="4581" width="9.125" style="290"/>
    <col min="4582" max="4582" width="3.75" style="290" customWidth="1"/>
    <col min="4583" max="4583" width="4.875" style="290" customWidth="1"/>
    <col min="4584" max="4584" width="5.25" style="290" customWidth="1"/>
    <col min="4585" max="4585" width="31.25" style="290" customWidth="1"/>
    <col min="4586" max="4586" width="7.75" style="290" customWidth="1"/>
    <col min="4587" max="4587" width="2.375" style="290" customWidth="1"/>
    <col min="4588" max="4588" width="11.375" style="290" customWidth="1"/>
    <col min="4589" max="4589" width="2.375" style="290" customWidth="1"/>
    <col min="4590" max="4590" width="11.375" style="290" customWidth="1"/>
    <col min="4591" max="4591" width="2.375" style="290" customWidth="1"/>
    <col min="4592" max="4592" width="10.875" style="290" customWidth="1"/>
    <col min="4593" max="4593" width="2.375" style="290" customWidth="1"/>
    <col min="4594" max="4594" width="11.125" style="290" customWidth="1"/>
    <col min="4595" max="4595" width="1.875" style="290" customWidth="1"/>
    <col min="4596" max="4596" width="11" style="290" customWidth="1"/>
    <col min="4597" max="4597" width="0.75" style="290" customWidth="1"/>
    <col min="4598" max="4598" width="1.875" style="290" customWidth="1"/>
    <col min="4599" max="4599" width="11.875" style="290" bestFit="1" customWidth="1"/>
    <col min="4600" max="4600" width="15.25" style="290" bestFit="1" customWidth="1"/>
    <col min="4601" max="4601" width="5" style="290" customWidth="1"/>
    <col min="4602" max="4602" width="10.25" style="290" bestFit="1" customWidth="1"/>
    <col min="4603" max="4603" width="5" style="290" customWidth="1"/>
    <col min="4604" max="4604" width="10.25" style="290" bestFit="1" customWidth="1"/>
    <col min="4605" max="4607" width="9.125" style="290"/>
    <col min="4608" max="4608" width="10.25" style="290" bestFit="1" customWidth="1"/>
    <col min="4609" max="4837" width="9.125" style="290"/>
    <col min="4838" max="4838" width="3.75" style="290" customWidth="1"/>
    <col min="4839" max="4839" width="4.875" style="290" customWidth="1"/>
    <col min="4840" max="4840" width="5.25" style="290" customWidth="1"/>
    <col min="4841" max="4841" width="31.25" style="290" customWidth="1"/>
    <col min="4842" max="4842" width="7.75" style="290" customWidth="1"/>
    <col min="4843" max="4843" width="2.375" style="290" customWidth="1"/>
    <col min="4844" max="4844" width="11.375" style="290" customWidth="1"/>
    <col min="4845" max="4845" width="2.375" style="290" customWidth="1"/>
    <col min="4846" max="4846" width="11.375" style="290" customWidth="1"/>
    <col min="4847" max="4847" width="2.375" style="290" customWidth="1"/>
    <col min="4848" max="4848" width="10.875" style="290" customWidth="1"/>
    <col min="4849" max="4849" width="2.375" style="290" customWidth="1"/>
    <col min="4850" max="4850" width="11.125" style="290" customWidth="1"/>
    <col min="4851" max="4851" width="1.875" style="290" customWidth="1"/>
    <col min="4852" max="4852" width="11" style="290" customWidth="1"/>
    <col min="4853" max="4853" width="0.75" style="290" customWidth="1"/>
    <col min="4854" max="4854" width="1.875" style="290" customWidth="1"/>
    <col min="4855" max="4855" width="11.875" style="290" bestFit="1" customWidth="1"/>
    <col min="4856" max="4856" width="15.25" style="290" bestFit="1" customWidth="1"/>
    <col min="4857" max="4857" width="5" style="290" customWidth="1"/>
    <col min="4858" max="4858" width="10.25" style="290" bestFit="1" customWidth="1"/>
    <col min="4859" max="4859" width="5" style="290" customWidth="1"/>
    <col min="4860" max="4860" width="10.25" style="290" bestFit="1" customWidth="1"/>
    <col min="4861" max="4863" width="9.125" style="290"/>
    <col min="4864" max="4864" width="10.25" style="290" bestFit="1" customWidth="1"/>
    <col min="4865" max="5093" width="9.125" style="290"/>
    <col min="5094" max="5094" width="3.75" style="290" customWidth="1"/>
    <col min="5095" max="5095" width="4.875" style="290" customWidth="1"/>
    <col min="5096" max="5096" width="5.25" style="290" customWidth="1"/>
    <col min="5097" max="5097" width="31.25" style="290" customWidth="1"/>
    <col min="5098" max="5098" width="7.75" style="290" customWidth="1"/>
    <col min="5099" max="5099" width="2.375" style="290" customWidth="1"/>
    <col min="5100" max="5100" width="11.375" style="290" customWidth="1"/>
    <col min="5101" max="5101" width="2.375" style="290" customWidth="1"/>
    <col min="5102" max="5102" width="11.375" style="290" customWidth="1"/>
    <col min="5103" max="5103" width="2.375" style="290" customWidth="1"/>
    <col min="5104" max="5104" width="10.875" style="290" customWidth="1"/>
    <col min="5105" max="5105" width="2.375" style="290" customWidth="1"/>
    <col min="5106" max="5106" width="11.125" style="290" customWidth="1"/>
    <col min="5107" max="5107" width="1.875" style="290" customWidth="1"/>
    <col min="5108" max="5108" width="11" style="290" customWidth="1"/>
    <col min="5109" max="5109" width="0.75" style="290" customWidth="1"/>
    <col min="5110" max="5110" width="1.875" style="290" customWidth="1"/>
    <col min="5111" max="5111" width="11.875" style="290" bestFit="1" customWidth="1"/>
    <col min="5112" max="5112" width="15.25" style="290" bestFit="1" customWidth="1"/>
    <col min="5113" max="5113" width="5" style="290" customWidth="1"/>
    <col min="5114" max="5114" width="10.25" style="290" bestFit="1" customWidth="1"/>
    <col min="5115" max="5115" width="5" style="290" customWidth="1"/>
    <col min="5116" max="5116" width="10.25" style="290" bestFit="1" customWidth="1"/>
    <col min="5117" max="5119" width="9.125" style="290"/>
    <col min="5120" max="5120" width="10.25" style="290" bestFit="1" customWidth="1"/>
    <col min="5121" max="5349" width="9.125" style="290"/>
    <col min="5350" max="5350" width="3.75" style="290" customWidth="1"/>
    <col min="5351" max="5351" width="4.875" style="290" customWidth="1"/>
    <col min="5352" max="5352" width="5.25" style="290" customWidth="1"/>
    <col min="5353" max="5353" width="31.25" style="290" customWidth="1"/>
    <col min="5354" max="5354" width="7.75" style="290" customWidth="1"/>
    <col min="5355" max="5355" width="2.375" style="290" customWidth="1"/>
    <col min="5356" max="5356" width="11.375" style="290" customWidth="1"/>
    <col min="5357" max="5357" width="2.375" style="290" customWidth="1"/>
    <col min="5358" max="5358" width="11.375" style="290" customWidth="1"/>
    <col min="5359" max="5359" width="2.375" style="290" customWidth="1"/>
    <col min="5360" max="5360" width="10.875" style="290" customWidth="1"/>
    <col min="5361" max="5361" width="2.375" style="290" customWidth="1"/>
    <col min="5362" max="5362" width="11.125" style="290" customWidth="1"/>
    <col min="5363" max="5363" width="1.875" style="290" customWidth="1"/>
    <col min="5364" max="5364" width="11" style="290" customWidth="1"/>
    <col min="5365" max="5365" width="0.75" style="290" customWidth="1"/>
    <col min="5366" max="5366" width="1.875" style="290" customWidth="1"/>
    <col min="5367" max="5367" width="11.875" style="290" bestFit="1" customWidth="1"/>
    <col min="5368" max="5368" width="15.25" style="290" bestFit="1" customWidth="1"/>
    <col min="5369" max="5369" width="5" style="290" customWidth="1"/>
    <col min="5370" max="5370" width="10.25" style="290" bestFit="1" customWidth="1"/>
    <col min="5371" max="5371" width="5" style="290" customWidth="1"/>
    <col min="5372" max="5372" width="10.25" style="290" bestFit="1" customWidth="1"/>
    <col min="5373" max="5375" width="9.125" style="290"/>
    <col min="5376" max="5376" width="10.25" style="290" bestFit="1" customWidth="1"/>
    <col min="5377" max="5605" width="9.125" style="290"/>
    <col min="5606" max="5606" width="3.75" style="290" customWidth="1"/>
    <col min="5607" max="5607" width="4.875" style="290" customWidth="1"/>
    <col min="5608" max="5608" width="5.25" style="290" customWidth="1"/>
    <col min="5609" max="5609" width="31.25" style="290" customWidth="1"/>
    <col min="5610" max="5610" width="7.75" style="290" customWidth="1"/>
    <col min="5611" max="5611" width="2.375" style="290" customWidth="1"/>
    <col min="5612" max="5612" width="11.375" style="290" customWidth="1"/>
    <col min="5613" max="5613" width="2.375" style="290" customWidth="1"/>
    <col min="5614" max="5614" width="11.375" style="290" customWidth="1"/>
    <col min="5615" max="5615" width="2.375" style="290" customWidth="1"/>
    <col min="5616" max="5616" width="10.875" style="290" customWidth="1"/>
    <col min="5617" max="5617" width="2.375" style="290" customWidth="1"/>
    <col min="5618" max="5618" width="11.125" style="290" customWidth="1"/>
    <col min="5619" max="5619" width="1.875" style="290" customWidth="1"/>
    <col min="5620" max="5620" width="11" style="290" customWidth="1"/>
    <col min="5621" max="5621" width="0.75" style="290" customWidth="1"/>
    <col min="5622" max="5622" width="1.875" style="290" customWidth="1"/>
    <col min="5623" max="5623" width="11.875" style="290" bestFit="1" customWidth="1"/>
    <col min="5624" max="5624" width="15.25" style="290" bestFit="1" customWidth="1"/>
    <col min="5625" max="5625" width="5" style="290" customWidth="1"/>
    <col min="5626" max="5626" width="10.25" style="290" bestFit="1" customWidth="1"/>
    <col min="5627" max="5627" width="5" style="290" customWidth="1"/>
    <col min="5628" max="5628" width="10.25" style="290" bestFit="1" customWidth="1"/>
    <col min="5629" max="5631" width="9.125" style="290"/>
    <col min="5632" max="5632" width="10.25" style="290" bestFit="1" customWidth="1"/>
    <col min="5633" max="5861" width="9.125" style="290"/>
    <col min="5862" max="5862" width="3.75" style="290" customWidth="1"/>
    <col min="5863" max="5863" width="4.875" style="290" customWidth="1"/>
    <col min="5864" max="5864" width="5.25" style="290" customWidth="1"/>
    <col min="5865" max="5865" width="31.25" style="290" customWidth="1"/>
    <col min="5866" max="5866" width="7.75" style="290" customWidth="1"/>
    <col min="5867" max="5867" width="2.375" style="290" customWidth="1"/>
    <col min="5868" max="5868" width="11.375" style="290" customWidth="1"/>
    <col min="5869" max="5869" width="2.375" style="290" customWidth="1"/>
    <col min="5870" max="5870" width="11.375" style="290" customWidth="1"/>
    <col min="5871" max="5871" width="2.375" style="290" customWidth="1"/>
    <col min="5872" max="5872" width="10.875" style="290" customWidth="1"/>
    <col min="5873" max="5873" width="2.375" style="290" customWidth="1"/>
    <col min="5874" max="5874" width="11.125" style="290" customWidth="1"/>
    <col min="5875" max="5875" width="1.875" style="290" customWidth="1"/>
    <col min="5876" max="5876" width="11" style="290" customWidth="1"/>
    <col min="5877" max="5877" width="0.75" style="290" customWidth="1"/>
    <col min="5878" max="5878" width="1.875" style="290" customWidth="1"/>
    <col min="5879" max="5879" width="11.875" style="290" bestFit="1" customWidth="1"/>
    <col min="5880" max="5880" width="15.25" style="290" bestFit="1" customWidth="1"/>
    <col min="5881" max="5881" width="5" style="290" customWidth="1"/>
    <col min="5882" max="5882" width="10.25" style="290" bestFit="1" customWidth="1"/>
    <col min="5883" max="5883" width="5" style="290" customWidth="1"/>
    <col min="5884" max="5884" width="10.25" style="290" bestFit="1" customWidth="1"/>
    <col min="5885" max="5887" width="9.125" style="290"/>
    <col min="5888" max="5888" width="10.25" style="290" bestFit="1" customWidth="1"/>
    <col min="5889" max="6117" width="9.125" style="290"/>
    <col min="6118" max="6118" width="3.75" style="290" customWidth="1"/>
    <col min="6119" max="6119" width="4.875" style="290" customWidth="1"/>
    <col min="6120" max="6120" width="5.25" style="290" customWidth="1"/>
    <col min="6121" max="6121" width="31.25" style="290" customWidth="1"/>
    <col min="6122" max="6122" width="7.75" style="290" customWidth="1"/>
    <col min="6123" max="6123" width="2.375" style="290" customWidth="1"/>
    <col min="6124" max="6124" width="11.375" style="290" customWidth="1"/>
    <col min="6125" max="6125" width="2.375" style="290" customWidth="1"/>
    <col min="6126" max="6126" width="11.375" style="290" customWidth="1"/>
    <col min="6127" max="6127" width="2.375" style="290" customWidth="1"/>
    <col min="6128" max="6128" width="10.875" style="290" customWidth="1"/>
    <col min="6129" max="6129" width="2.375" style="290" customWidth="1"/>
    <col min="6130" max="6130" width="11.125" style="290" customWidth="1"/>
    <col min="6131" max="6131" width="1.875" style="290" customWidth="1"/>
    <col min="6132" max="6132" width="11" style="290" customWidth="1"/>
    <col min="6133" max="6133" width="0.75" style="290" customWidth="1"/>
    <col min="6134" max="6134" width="1.875" style="290" customWidth="1"/>
    <col min="6135" max="6135" width="11.875" style="290" bestFit="1" customWidth="1"/>
    <col min="6136" max="6136" width="15.25" style="290" bestFit="1" customWidth="1"/>
    <col min="6137" max="6137" width="5" style="290" customWidth="1"/>
    <col min="6138" max="6138" width="10.25" style="290" bestFit="1" customWidth="1"/>
    <col min="6139" max="6139" width="5" style="290" customWidth="1"/>
    <col min="6140" max="6140" width="10.25" style="290" bestFit="1" customWidth="1"/>
    <col min="6141" max="6143" width="9.125" style="290"/>
    <col min="6144" max="6144" width="10.25" style="290" bestFit="1" customWidth="1"/>
    <col min="6145" max="6373" width="9.125" style="290"/>
    <col min="6374" max="6374" width="3.75" style="290" customWidth="1"/>
    <col min="6375" max="6375" width="4.875" style="290" customWidth="1"/>
    <col min="6376" max="6376" width="5.25" style="290" customWidth="1"/>
    <col min="6377" max="6377" width="31.25" style="290" customWidth="1"/>
    <col min="6378" max="6378" width="7.75" style="290" customWidth="1"/>
    <col min="6379" max="6379" width="2.375" style="290" customWidth="1"/>
    <col min="6380" max="6380" width="11.375" style="290" customWidth="1"/>
    <col min="6381" max="6381" width="2.375" style="290" customWidth="1"/>
    <col min="6382" max="6382" width="11.375" style="290" customWidth="1"/>
    <col min="6383" max="6383" width="2.375" style="290" customWidth="1"/>
    <col min="6384" max="6384" width="10.875" style="290" customWidth="1"/>
    <col min="6385" max="6385" width="2.375" style="290" customWidth="1"/>
    <col min="6386" max="6386" width="11.125" style="290" customWidth="1"/>
    <col min="6387" max="6387" width="1.875" style="290" customWidth="1"/>
    <col min="6388" max="6388" width="11" style="290" customWidth="1"/>
    <col min="6389" max="6389" width="0.75" style="290" customWidth="1"/>
    <col min="6390" max="6390" width="1.875" style="290" customWidth="1"/>
    <col min="6391" max="6391" width="11.875" style="290" bestFit="1" customWidth="1"/>
    <col min="6392" max="6392" width="15.25" style="290" bestFit="1" customWidth="1"/>
    <col min="6393" max="6393" width="5" style="290" customWidth="1"/>
    <col min="6394" max="6394" width="10.25" style="290" bestFit="1" customWidth="1"/>
    <col min="6395" max="6395" width="5" style="290" customWidth="1"/>
    <col min="6396" max="6396" width="10.25" style="290" bestFit="1" customWidth="1"/>
    <col min="6397" max="6399" width="9.125" style="290"/>
    <col min="6400" max="6400" width="10.25" style="290" bestFit="1" customWidth="1"/>
    <col min="6401" max="6629" width="9.125" style="290"/>
    <col min="6630" max="6630" width="3.75" style="290" customWidth="1"/>
    <col min="6631" max="6631" width="4.875" style="290" customWidth="1"/>
    <col min="6632" max="6632" width="5.25" style="290" customWidth="1"/>
    <col min="6633" max="6633" width="31.25" style="290" customWidth="1"/>
    <col min="6634" max="6634" width="7.75" style="290" customWidth="1"/>
    <col min="6635" max="6635" width="2.375" style="290" customWidth="1"/>
    <col min="6636" max="6636" width="11.375" style="290" customWidth="1"/>
    <col min="6637" max="6637" width="2.375" style="290" customWidth="1"/>
    <col min="6638" max="6638" width="11.375" style="290" customWidth="1"/>
    <col min="6639" max="6639" width="2.375" style="290" customWidth="1"/>
    <col min="6640" max="6640" width="10.875" style="290" customWidth="1"/>
    <col min="6641" max="6641" width="2.375" style="290" customWidth="1"/>
    <col min="6642" max="6642" width="11.125" style="290" customWidth="1"/>
    <col min="6643" max="6643" width="1.875" style="290" customWidth="1"/>
    <col min="6644" max="6644" width="11" style="290" customWidth="1"/>
    <col min="6645" max="6645" width="0.75" style="290" customWidth="1"/>
    <col min="6646" max="6646" width="1.875" style="290" customWidth="1"/>
    <col min="6647" max="6647" width="11.875" style="290" bestFit="1" customWidth="1"/>
    <col min="6648" max="6648" width="15.25" style="290" bestFit="1" customWidth="1"/>
    <col min="6649" max="6649" width="5" style="290" customWidth="1"/>
    <col min="6650" max="6650" width="10.25" style="290" bestFit="1" customWidth="1"/>
    <col min="6651" max="6651" width="5" style="290" customWidth="1"/>
    <col min="6652" max="6652" width="10.25" style="290" bestFit="1" customWidth="1"/>
    <col min="6653" max="6655" width="9.125" style="290"/>
    <col min="6656" max="6656" width="10.25" style="290" bestFit="1" customWidth="1"/>
    <col min="6657" max="6885" width="9.125" style="290"/>
    <col min="6886" max="6886" width="3.75" style="290" customWidth="1"/>
    <col min="6887" max="6887" width="4.875" style="290" customWidth="1"/>
    <col min="6888" max="6888" width="5.25" style="290" customWidth="1"/>
    <col min="6889" max="6889" width="31.25" style="290" customWidth="1"/>
    <col min="6890" max="6890" width="7.75" style="290" customWidth="1"/>
    <col min="6891" max="6891" width="2.375" style="290" customWidth="1"/>
    <col min="6892" max="6892" width="11.375" style="290" customWidth="1"/>
    <col min="6893" max="6893" width="2.375" style="290" customWidth="1"/>
    <col min="6894" max="6894" width="11.375" style="290" customWidth="1"/>
    <col min="6895" max="6895" width="2.375" style="290" customWidth="1"/>
    <col min="6896" max="6896" width="10.875" style="290" customWidth="1"/>
    <col min="6897" max="6897" width="2.375" style="290" customWidth="1"/>
    <col min="6898" max="6898" width="11.125" style="290" customWidth="1"/>
    <col min="6899" max="6899" width="1.875" style="290" customWidth="1"/>
    <col min="6900" max="6900" width="11" style="290" customWidth="1"/>
    <col min="6901" max="6901" width="0.75" style="290" customWidth="1"/>
    <col min="6902" max="6902" width="1.875" style="290" customWidth="1"/>
    <col min="6903" max="6903" width="11.875" style="290" bestFit="1" customWidth="1"/>
    <col min="6904" max="6904" width="15.25" style="290" bestFit="1" customWidth="1"/>
    <col min="6905" max="6905" width="5" style="290" customWidth="1"/>
    <col min="6906" max="6906" width="10.25" style="290" bestFit="1" customWidth="1"/>
    <col min="6907" max="6907" width="5" style="290" customWidth="1"/>
    <col min="6908" max="6908" width="10.25" style="290" bestFit="1" customWidth="1"/>
    <col min="6909" max="6911" width="9.125" style="290"/>
    <col min="6912" max="6912" width="10.25" style="290" bestFit="1" customWidth="1"/>
    <col min="6913" max="7141" width="9.125" style="290"/>
    <col min="7142" max="7142" width="3.75" style="290" customWidth="1"/>
    <col min="7143" max="7143" width="4.875" style="290" customWidth="1"/>
    <col min="7144" max="7144" width="5.25" style="290" customWidth="1"/>
    <col min="7145" max="7145" width="31.25" style="290" customWidth="1"/>
    <col min="7146" max="7146" width="7.75" style="290" customWidth="1"/>
    <col min="7147" max="7147" width="2.375" style="290" customWidth="1"/>
    <col min="7148" max="7148" width="11.375" style="290" customWidth="1"/>
    <col min="7149" max="7149" width="2.375" style="290" customWidth="1"/>
    <col min="7150" max="7150" width="11.375" style="290" customWidth="1"/>
    <col min="7151" max="7151" width="2.375" style="290" customWidth="1"/>
    <col min="7152" max="7152" width="10.875" style="290" customWidth="1"/>
    <col min="7153" max="7153" width="2.375" style="290" customWidth="1"/>
    <col min="7154" max="7154" width="11.125" style="290" customWidth="1"/>
    <col min="7155" max="7155" width="1.875" style="290" customWidth="1"/>
    <col min="7156" max="7156" width="11" style="290" customWidth="1"/>
    <col min="7157" max="7157" width="0.75" style="290" customWidth="1"/>
    <col min="7158" max="7158" width="1.875" style="290" customWidth="1"/>
    <col min="7159" max="7159" width="11.875" style="290" bestFit="1" customWidth="1"/>
    <col min="7160" max="7160" width="15.25" style="290" bestFit="1" customWidth="1"/>
    <col min="7161" max="7161" width="5" style="290" customWidth="1"/>
    <col min="7162" max="7162" width="10.25" style="290" bestFit="1" customWidth="1"/>
    <col min="7163" max="7163" width="5" style="290" customWidth="1"/>
    <col min="7164" max="7164" width="10.25" style="290" bestFit="1" customWidth="1"/>
    <col min="7165" max="7167" width="9.125" style="290"/>
    <col min="7168" max="7168" width="10.25" style="290" bestFit="1" customWidth="1"/>
    <col min="7169" max="7397" width="9.125" style="290"/>
    <col min="7398" max="7398" width="3.75" style="290" customWidth="1"/>
    <col min="7399" max="7399" width="4.875" style="290" customWidth="1"/>
    <col min="7400" max="7400" width="5.25" style="290" customWidth="1"/>
    <col min="7401" max="7401" width="31.25" style="290" customWidth="1"/>
    <col min="7402" max="7402" width="7.75" style="290" customWidth="1"/>
    <col min="7403" max="7403" width="2.375" style="290" customWidth="1"/>
    <col min="7404" max="7404" width="11.375" style="290" customWidth="1"/>
    <col min="7405" max="7405" width="2.375" style="290" customWidth="1"/>
    <col min="7406" max="7406" width="11.375" style="290" customWidth="1"/>
    <col min="7407" max="7407" width="2.375" style="290" customWidth="1"/>
    <col min="7408" max="7408" width="10.875" style="290" customWidth="1"/>
    <col min="7409" max="7409" width="2.375" style="290" customWidth="1"/>
    <col min="7410" max="7410" width="11.125" style="290" customWidth="1"/>
    <col min="7411" max="7411" width="1.875" style="290" customWidth="1"/>
    <col min="7412" max="7412" width="11" style="290" customWidth="1"/>
    <col min="7413" max="7413" width="0.75" style="290" customWidth="1"/>
    <col min="7414" max="7414" width="1.875" style="290" customWidth="1"/>
    <col min="7415" max="7415" width="11.875" style="290" bestFit="1" customWidth="1"/>
    <col min="7416" max="7416" width="15.25" style="290" bestFit="1" customWidth="1"/>
    <col min="7417" max="7417" width="5" style="290" customWidth="1"/>
    <col min="7418" max="7418" width="10.25" style="290" bestFit="1" customWidth="1"/>
    <col min="7419" max="7419" width="5" style="290" customWidth="1"/>
    <col min="7420" max="7420" width="10.25" style="290" bestFit="1" customWidth="1"/>
    <col min="7421" max="7423" width="9.125" style="290"/>
    <col min="7424" max="7424" width="10.25" style="290" bestFit="1" customWidth="1"/>
    <col min="7425" max="7653" width="9.125" style="290"/>
    <col min="7654" max="7654" width="3.75" style="290" customWidth="1"/>
    <col min="7655" max="7655" width="4.875" style="290" customWidth="1"/>
    <col min="7656" max="7656" width="5.25" style="290" customWidth="1"/>
    <col min="7657" max="7657" width="31.25" style="290" customWidth="1"/>
    <col min="7658" max="7658" width="7.75" style="290" customWidth="1"/>
    <col min="7659" max="7659" width="2.375" style="290" customWidth="1"/>
    <col min="7660" max="7660" width="11.375" style="290" customWidth="1"/>
    <col min="7661" max="7661" width="2.375" style="290" customWidth="1"/>
    <col min="7662" max="7662" width="11.375" style="290" customWidth="1"/>
    <col min="7663" max="7663" width="2.375" style="290" customWidth="1"/>
    <col min="7664" max="7664" width="10.875" style="290" customWidth="1"/>
    <col min="7665" max="7665" width="2.375" style="290" customWidth="1"/>
    <col min="7666" max="7666" width="11.125" style="290" customWidth="1"/>
    <col min="7667" max="7667" width="1.875" style="290" customWidth="1"/>
    <col min="7668" max="7668" width="11" style="290" customWidth="1"/>
    <col min="7669" max="7669" width="0.75" style="290" customWidth="1"/>
    <col min="7670" max="7670" width="1.875" style="290" customWidth="1"/>
    <col min="7671" max="7671" width="11.875" style="290" bestFit="1" customWidth="1"/>
    <col min="7672" max="7672" width="15.25" style="290" bestFit="1" customWidth="1"/>
    <col min="7673" max="7673" width="5" style="290" customWidth="1"/>
    <col min="7674" max="7674" width="10.25" style="290" bestFit="1" customWidth="1"/>
    <col min="7675" max="7675" width="5" style="290" customWidth="1"/>
    <col min="7676" max="7676" width="10.25" style="290" bestFit="1" customWidth="1"/>
    <col min="7677" max="7679" width="9.125" style="290"/>
    <col min="7680" max="7680" width="10.25" style="290" bestFit="1" customWidth="1"/>
    <col min="7681" max="7909" width="9.125" style="290"/>
    <col min="7910" max="7910" width="3.75" style="290" customWidth="1"/>
    <col min="7911" max="7911" width="4.875" style="290" customWidth="1"/>
    <col min="7912" max="7912" width="5.25" style="290" customWidth="1"/>
    <col min="7913" max="7913" width="31.25" style="290" customWidth="1"/>
    <col min="7914" max="7914" width="7.75" style="290" customWidth="1"/>
    <col min="7915" max="7915" width="2.375" style="290" customWidth="1"/>
    <col min="7916" max="7916" width="11.375" style="290" customWidth="1"/>
    <col min="7917" max="7917" width="2.375" style="290" customWidth="1"/>
    <col min="7918" max="7918" width="11.375" style="290" customWidth="1"/>
    <col min="7919" max="7919" width="2.375" style="290" customWidth="1"/>
    <col min="7920" max="7920" width="10.875" style="290" customWidth="1"/>
    <col min="7921" max="7921" width="2.375" style="290" customWidth="1"/>
    <col min="7922" max="7922" width="11.125" style="290" customWidth="1"/>
    <col min="7923" max="7923" width="1.875" style="290" customWidth="1"/>
    <col min="7924" max="7924" width="11" style="290" customWidth="1"/>
    <col min="7925" max="7925" width="0.75" style="290" customWidth="1"/>
    <col min="7926" max="7926" width="1.875" style="290" customWidth="1"/>
    <col min="7927" max="7927" width="11.875" style="290" bestFit="1" customWidth="1"/>
    <col min="7928" max="7928" width="15.25" style="290" bestFit="1" customWidth="1"/>
    <col min="7929" max="7929" width="5" style="290" customWidth="1"/>
    <col min="7930" max="7930" width="10.25" style="290" bestFit="1" customWidth="1"/>
    <col min="7931" max="7931" width="5" style="290" customWidth="1"/>
    <col min="7932" max="7932" width="10.25" style="290" bestFit="1" customWidth="1"/>
    <col min="7933" max="7935" width="9.125" style="290"/>
    <col min="7936" max="7936" width="10.25" style="290" bestFit="1" customWidth="1"/>
    <col min="7937" max="8165" width="9.125" style="290"/>
    <col min="8166" max="8166" width="3.75" style="290" customWidth="1"/>
    <col min="8167" max="8167" width="4.875" style="290" customWidth="1"/>
    <col min="8168" max="8168" width="5.25" style="290" customWidth="1"/>
    <col min="8169" max="8169" width="31.25" style="290" customWidth="1"/>
    <col min="8170" max="8170" width="7.75" style="290" customWidth="1"/>
    <col min="8171" max="8171" width="2.375" style="290" customWidth="1"/>
    <col min="8172" max="8172" width="11.375" style="290" customWidth="1"/>
    <col min="8173" max="8173" width="2.375" style="290" customWidth="1"/>
    <col min="8174" max="8174" width="11.375" style="290" customWidth="1"/>
    <col min="8175" max="8175" width="2.375" style="290" customWidth="1"/>
    <col min="8176" max="8176" width="10.875" style="290" customWidth="1"/>
    <col min="8177" max="8177" width="2.375" style="290" customWidth="1"/>
    <col min="8178" max="8178" width="11.125" style="290" customWidth="1"/>
    <col min="8179" max="8179" width="1.875" style="290" customWidth="1"/>
    <col min="8180" max="8180" width="11" style="290" customWidth="1"/>
    <col min="8181" max="8181" width="0.75" style="290" customWidth="1"/>
    <col min="8182" max="8182" width="1.875" style="290" customWidth="1"/>
    <col min="8183" max="8183" width="11.875" style="290" bestFit="1" customWidth="1"/>
    <col min="8184" max="8184" width="15.25" style="290" bestFit="1" customWidth="1"/>
    <col min="8185" max="8185" width="5" style="290" customWidth="1"/>
    <col min="8186" max="8186" width="10.25" style="290" bestFit="1" customWidth="1"/>
    <col min="8187" max="8187" width="5" style="290" customWidth="1"/>
    <col min="8188" max="8188" width="10.25" style="290" bestFit="1" customWidth="1"/>
    <col min="8189" max="8191" width="9.125" style="290"/>
    <col min="8192" max="8192" width="10.25" style="290" bestFit="1" customWidth="1"/>
    <col min="8193" max="8421" width="9.125" style="290"/>
    <col min="8422" max="8422" width="3.75" style="290" customWidth="1"/>
    <col min="8423" max="8423" width="4.875" style="290" customWidth="1"/>
    <col min="8424" max="8424" width="5.25" style="290" customWidth="1"/>
    <col min="8425" max="8425" width="31.25" style="290" customWidth="1"/>
    <col min="8426" max="8426" width="7.75" style="290" customWidth="1"/>
    <col min="8427" max="8427" width="2.375" style="290" customWidth="1"/>
    <col min="8428" max="8428" width="11.375" style="290" customWidth="1"/>
    <col min="8429" max="8429" width="2.375" style="290" customWidth="1"/>
    <col min="8430" max="8430" width="11.375" style="290" customWidth="1"/>
    <col min="8431" max="8431" width="2.375" style="290" customWidth="1"/>
    <col min="8432" max="8432" width="10.875" style="290" customWidth="1"/>
    <col min="8433" max="8433" width="2.375" style="290" customWidth="1"/>
    <col min="8434" max="8434" width="11.125" style="290" customWidth="1"/>
    <col min="8435" max="8435" width="1.875" style="290" customWidth="1"/>
    <col min="8436" max="8436" width="11" style="290" customWidth="1"/>
    <col min="8437" max="8437" width="0.75" style="290" customWidth="1"/>
    <col min="8438" max="8438" width="1.875" style="290" customWidth="1"/>
    <col min="8439" max="8439" width="11.875" style="290" bestFit="1" customWidth="1"/>
    <col min="8440" max="8440" width="15.25" style="290" bestFit="1" customWidth="1"/>
    <col min="8441" max="8441" width="5" style="290" customWidth="1"/>
    <col min="8442" max="8442" width="10.25" style="290" bestFit="1" customWidth="1"/>
    <col min="8443" max="8443" width="5" style="290" customWidth="1"/>
    <col min="8444" max="8444" width="10.25" style="290" bestFit="1" customWidth="1"/>
    <col min="8445" max="8447" width="9.125" style="290"/>
    <col min="8448" max="8448" width="10.25" style="290" bestFit="1" customWidth="1"/>
    <col min="8449" max="8677" width="9.125" style="290"/>
    <col min="8678" max="8678" width="3.75" style="290" customWidth="1"/>
    <col min="8679" max="8679" width="4.875" style="290" customWidth="1"/>
    <col min="8680" max="8680" width="5.25" style="290" customWidth="1"/>
    <col min="8681" max="8681" width="31.25" style="290" customWidth="1"/>
    <col min="8682" max="8682" width="7.75" style="290" customWidth="1"/>
    <col min="8683" max="8683" width="2.375" style="290" customWidth="1"/>
    <col min="8684" max="8684" width="11.375" style="290" customWidth="1"/>
    <col min="8685" max="8685" width="2.375" style="290" customWidth="1"/>
    <col min="8686" max="8686" width="11.375" style="290" customWidth="1"/>
    <col min="8687" max="8687" width="2.375" style="290" customWidth="1"/>
    <col min="8688" max="8688" width="10.875" style="290" customWidth="1"/>
    <col min="8689" max="8689" width="2.375" style="290" customWidth="1"/>
    <col min="8690" max="8690" width="11.125" style="290" customWidth="1"/>
    <col min="8691" max="8691" width="1.875" style="290" customWidth="1"/>
    <col min="8692" max="8692" width="11" style="290" customWidth="1"/>
    <col min="8693" max="8693" width="0.75" style="290" customWidth="1"/>
    <col min="8694" max="8694" width="1.875" style="290" customWidth="1"/>
    <col min="8695" max="8695" width="11.875" style="290" bestFit="1" customWidth="1"/>
    <col min="8696" max="8696" width="15.25" style="290" bestFit="1" customWidth="1"/>
    <col min="8697" max="8697" width="5" style="290" customWidth="1"/>
    <col min="8698" max="8698" width="10.25" style="290" bestFit="1" customWidth="1"/>
    <col min="8699" max="8699" width="5" style="290" customWidth="1"/>
    <col min="8700" max="8700" width="10.25" style="290" bestFit="1" customWidth="1"/>
    <col min="8701" max="8703" width="9.125" style="290"/>
    <col min="8704" max="8704" width="10.25" style="290" bestFit="1" customWidth="1"/>
    <col min="8705" max="8933" width="9.125" style="290"/>
    <col min="8934" max="8934" width="3.75" style="290" customWidth="1"/>
    <col min="8935" max="8935" width="4.875" style="290" customWidth="1"/>
    <col min="8936" max="8936" width="5.25" style="290" customWidth="1"/>
    <col min="8937" max="8937" width="31.25" style="290" customWidth="1"/>
    <col min="8938" max="8938" width="7.75" style="290" customWidth="1"/>
    <col min="8939" max="8939" width="2.375" style="290" customWidth="1"/>
    <col min="8940" max="8940" width="11.375" style="290" customWidth="1"/>
    <col min="8941" max="8941" width="2.375" style="290" customWidth="1"/>
    <col min="8942" max="8942" width="11.375" style="290" customWidth="1"/>
    <col min="8943" max="8943" width="2.375" style="290" customWidth="1"/>
    <col min="8944" max="8944" width="10.875" style="290" customWidth="1"/>
    <col min="8945" max="8945" width="2.375" style="290" customWidth="1"/>
    <col min="8946" max="8946" width="11.125" style="290" customWidth="1"/>
    <col min="8947" max="8947" width="1.875" style="290" customWidth="1"/>
    <col min="8948" max="8948" width="11" style="290" customWidth="1"/>
    <col min="8949" max="8949" width="0.75" style="290" customWidth="1"/>
    <col min="8950" max="8950" width="1.875" style="290" customWidth="1"/>
    <col min="8951" max="8951" width="11.875" style="290" bestFit="1" customWidth="1"/>
    <col min="8952" max="8952" width="15.25" style="290" bestFit="1" customWidth="1"/>
    <col min="8953" max="8953" width="5" style="290" customWidth="1"/>
    <col min="8954" max="8954" width="10.25" style="290" bestFit="1" customWidth="1"/>
    <col min="8955" max="8955" width="5" style="290" customWidth="1"/>
    <col min="8956" max="8956" width="10.25" style="290" bestFit="1" customWidth="1"/>
    <col min="8957" max="8959" width="9.125" style="290"/>
    <col min="8960" max="8960" width="10.25" style="290" bestFit="1" customWidth="1"/>
    <col min="8961" max="9189" width="9.125" style="290"/>
    <col min="9190" max="9190" width="3.75" style="290" customWidth="1"/>
    <col min="9191" max="9191" width="4.875" style="290" customWidth="1"/>
    <col min="9192" max="9192" width="5.25" style="290" customWidth="1"/>
    <col min="9193" max="9193" width="31.25" style="290" customWidth="1"/>
    <col min="9194" max="9194" width="7.75" style="290" customWidth="1"/>
    <col min="9195" max="9195" width="2.375" style="290" customWidth="1"/>
    <col min="9196" max="9196" width="11.375" style="290" customWidth="1"/>
    <col min="9197" max="9197" width="2.375" style="290" customWidth="1"/>
    <col min="9198" max="9198" width="11.375" style="290" customWidth="1"/>
    <col min="9199" max="9199" width="2.375" style="290" customWidth="1"/>
    <col min="9200" max="9200" width="10.875" style="290" customWidth="1"/>
    <col min="9201" max="9201" width="2.375" style="290" customWidth="1"/>
    <col min="9202" max="9202" width="11.125" style="290" customWidth="1"/>
    <col min="9203" max="9203" width="1.875" style="290" customWidth="1"/>
    <col min="9204" max="9204" width="11" style="290" customWidth="1"/>
    <col min="9205" max="9205" width="0.75" style="290" customWidth="1"/>
    <col min="9206" max="9206" width="1.875" style="290" customWidth="1"/>
    <col min="9207" max="9207" width="11.875" style="290" bestFit="1" customWidth="1"/>
    <col min="9208" max="9208" width="15.25" style="290" bestFit="1" customWidth="1"/>
    <col min="9209" max="9209" width="5" style="290" customWidth="1"/>
    <col min="9210" max="9210" width="10.25" style="290" bestFit="1" customWidth="1"/>
    <col min="9211" max="9211" width="5" style="290" customWidth="1"/>
    <col min="9212" max="9212" width="10.25" style="290" bestFit="1" customWidth="1"/>
    <col min="9213" max="9215" width="9.125" style="290"/>
    <col min="9216" max="9216" width="10.25" style="290" bestFit="1" customWidth="1"/>
    <col min="9217" max="9445" width="9.125" style="290"/>
    <col min="9446" max="9446" width="3.75" style="290" customWidth="1"/>
    <col min="9447" max="9447" width="4.875" style="290" customWidth="1"/>
    <col min="9448" max="9448" width="5.25" style="290" customWidth="1"/>
    <col min="9449" max="9449" width="31.25" style="290" customWidth="1"/>
    <col min="9450" max="9450" width="7.75" style="290" customWidth="1"/>
    <col min="9451" max="9451" width="2.375" style="290" customWidth="1"/>
    <col min="9452" max="9452" width="11.375" style="290" customWidth="1"/>
    <col min="9453" max="9453" width="2.375" style="290" customWidth="1"/>
    <col min="9454" max="9454" width="11.375" style="290" customWidth="1"/>
    <col min="9455" max="9455" width="2.375" style="290" customWidth="1"/>
    <col min="9456" max="9456" width="10.875" style="290" customWidth="1"/>
    <col min="9457" max="9457" width="2.375" style="290" customWidth="1"/>
    <col min="9458" max="9458" width="11.125" style="290" customWidth="1"/>
    <col min="9459" max="9459" width="1.875" style="290" customWidth="1"/>
    <col min="9460" max="9460" width="11" style="290" customWidth="1"/>
    <col min="9461" max="9461" width="0.75" style="290" customWidth="1"/>
    <col min="9462" max="9462" width="1.875" style="290" customWidth="1"/>
    <col min="9463" max="9463" width="11.875" style="290" bestFit="1" customWidth="1"/>
    <col min="9464" max="9464" width="15.25" style="290" bestFit="1" customWidth="1"/>
    <col min="9465" max="9465" width="5" style="290" customWidth="1"/>
    <col min="9466" max="9466" width="10.25" style="290" bestFit="1" customWidth="1"/>
    <col min="9467" max="9467" width="5" style="290" customWidth="1"/>
    <col min="9468" max="9468" width="10.25" style="290" bestFit="1" customWidth="1"/>
    <col min="9469" max="9471" width="9.125" style="290"/>
    <col min="9472" max="9472" width="10.25" style="290" bestFit="1" customWidth="1"/>
    <col min="9473" max="9701" width="9.125" style="290"/>
    <col min="9702" max="9702" width="3.75" style="290" customWidth="1"/>
    <col min="9703" max="9703" width="4.875" style="290" customWidth="1"/>
    <col min="9704" max="9704" width="5.25" style="290" customWidth="1"/>
    <col min="9705" max="9705" width="31.25" style="290" customWidth="1"/>
    <col min="9706" max="9706" width="7.75" style="290" customWidth="1"/>
    <col min="9707" max="9707" width="2.375" style="290" customWidth="1"/>
    <col min="9708" max="9708" width="11.375" style="290" customWidth="1"/>
    <col min="9709" max="9709" width="2.375" style="290" customWidth="1"/>
    <col min="9710" max="9710" width="11.375" style="290" customWidth="1"/>
    <col min="9711" max="9711" width="2.375" style="290" customWidth="1"/>
    <col min="9712" max="9712" width="10.875" style="290" customWidth="1"/>
    <col min="9713" max="9713" width="2.375" style="290" customWidth="1"/>
    <col min="9714" max="9714" width="11.125" style="290" customWidth="1"/>
    <col min="9715" max="9715" width="1.875" style="290" customWidth="1"/>
    <col min="9716" max="9716" width="11" style="290" customWidth="1"/>
    <col min="9717" max="9717" width="0.75" style="290" customWidth="1"/>
    <col min="9718" max="9718" width="1.875" style="290" customWidth="1"/>
    <col min="9719" max="9719" width="11.875" style="290" bestFit="1" customWidth="1"/>
    <col min="9720" max="9720" width="15.25" style="290" bestFit="1" customWidth="1"/>
    <col min="9721" max="9721" width="5" style="290" customWidth="1"/>
    <col min="9722" max="9722" width="10.25" style="290" bestFit="1" customWidth="1"/>
    <col min="9723" max="9723" width="5" style="290" customWidth="1"/>
    <col min="9724" max="9724" width="10.25" style="290" bestFit="1" customWidth="1"/>
    <col min="9725" max="9727" width="9.125" style="290"/>
    <col min="9728" max="9728" width="10.25" style="290" bestFit="1" customWidth="1"/>
    <col min="9729" max="9957" width="9.125" style="290"/>
    <col min="9958" max="9958" width="3.75" style="290" customWidth="1"/>
    <col min="9959" max="9959" width="4.875" style="290" customWidth="1"/>
    <col min="9960" max="9960" width="5.25" style="290" customWidth="1"/>
    <col min="9961" max="9961" width="31.25" style="290" customWidth="1"/>
    <col min="9962" max="9962" width="7.75" style="290" customWidth="1"/>
    <col min="9963" max="9963" width="2.375" style="290" customWidth="1"/>
    <col min="9964" max="9964" width="11.375" style="290" customWidth="1"/>
    <col min="9965" max="9965" width="2.375" style="290" customWidth="1"/>
    <col min="9966" max="9966" width="11.375" style="290" customWidth="1"/>
    <col min="9967" max="9967" width="2.375" style="290" customWidth="1"/>
    <col min="9968" max="9968" width="10.875" style="290" customWidth="1"/>
    <col min="9969" max="9969" width="2.375" style="290" customWidth="1"/>
    <col min="9970" max="9970" width="11.125" style="290" customWidth="1"/>
    <col min="9971" max="9971" width="1.875" style="290" customWidth="1"/>
    <col min="9972" max="9972" width="11" style="290" customWidth="1"/>
    <col min="9973" max="9973" width="0.75" style="290" customWidth="1"/>
    <col min="9974" max="9974" width="1.875" style="290" customWidth="1"/>
    <col min="9975" max="9975" width="11.875" style="290" bestFit="1" customWidth="1"/>
    <col min="9976" max="9976" width="15.25" style="290" bestFit="1" customWidth="1"/>
    <col min="9977" max="9977" width="5" style="290" customWidth="1"/>
    <col min="9978" max="9978" width="10.25" style="290" bestFit="1" customWidth="1"/>
    <col min="9979" max="9979" width="5" style="290" customWidth="1"/>
    <col min="9980" max="9980" width="10.25" style="290" bestFit="1" customWidth="1"/>
    <col min="9981" max="9983" width="9.125" style="290"/>
    <col min="9984" max="9984" width="10.25" style="290" bestFit="1" customWidth="1"/>
    <col min="9985" max="10213" width="9.125" style="290"/>
    <col min="10214" max="10214" width="3.75" style="290" customWidth="1"/>
    <col min="10215" max="10215" width="4.875" style="290" customWidth="1"/>
    <col min="10216" max="10216" width="5.25" style="290" customWidth="1"/>
    <col min="10217" max="10217" width="31.25" style="290" customWidth="1"/>
    <col min="10218" max="10218" width="7.75" style="290" customWidth="1"/>
    <col min="10219" max="10219" width="2.375" style="290" customWidth="1"/>
    <col min="10220" max="10220" width="11.375" style="290" customWidth="1"/>
    <col min="10221" max="10221" width="2.375" style="290" customWidth="1"/>
    <col min="10222" max="10222" width="11.375" style="290" customWidth="1"/>
    <col min="10223" max="10223" width="2.375" style="290" customWidth="1"/>
    <col min="10224" max="10224" width="10.875" style="290" customWidth="1"/>
    <col min="10225" max="10225" width="2.375" style="290" customWidth="1"/>
    <col min="10226" max="10226" width="11.125" style="290" customWidth="1"/>
    <col min="10227" max="10227" width="1.875" style="290" customWidth="1"/>
    <col min="10228" max="10228" width="11" style="290" customWidth="1"/>
    <col min="10229" max="10229" width="0.75" style="290" customWidth="1"/>
    <col min="10230" max="10230" width="1.875" style="290" customWidth="1"/>
    <col min="10231" max="10231" width="11.875" style="290" bestFit="1" customWidth="1"/>
    <col min="10232" max="10232" width="15.25" style="290" bestFit="1" customWidth="1"/>
    <col min="10233" max="10233" width="5" style="290" customWidth="1"/>
    <col min="10234" max="10234" width="10.25" style="290" bestFit="1" customWidth="1"/>
    <col min="10235" max="10235" width="5" style="290" customWidth="1"/>
    <col min="10236" max="10236" width="10.25" style="290" bestFit="1" customWidth="1"/>
    <col min="10237" max="10239" width="9.125" style="290"/>
    <col min="10240" max="10240" width="10.25" style="290" bestFit="1" customWidth="1"/>
    <col min="10241" max="10469" width="9.125" style="290"/>
    <col min="10470" max="10470" width="3.75" style="290" customWidth="1"/>
    <col min="10471" max="10471" width="4.875" style="290" customWidth="1"/>
    <col min="10472" max="10472" width="5.25" style="290" customWidth="1"/>
    <col min="10473" max="10473" width="31.25" style="290" customWidth="1"/>
    <col min="10474" max="10474" width="7.75" style="290" customWidth="1"/>
    <col min="10475" max="10475" width="2.375" style="290" customWidth="1"/>
    <col min="10476" max="10476" width="11.375" style="290" customWidth="1"/>
    <col min="10477" max="10477" width="2.375" style="290" customWidth="1"/>
    <col min="10478" max="10478" width="11.375" style="290" customWidth="1"/>
    <col min="10479" max="10479" width="2.375" style="290" customWidth="1"/>
    <col min="10480" max="10480" width="10.875" style="290" customWidth="1"/>
    <col min="10481" max="10481" width="2.375" style="290" customWidth="1"/>
    <col min="10482" max="10482" width="11.125" style="290" customWidth="1"/>
    <col min="10483" max="10483" width="1.875" style="290" customWidth="1"/>
    <col min="10484" max="10484" width="11" style="290" customWidth="1"/>
    <col min="10485" max="10485" width="0.75" style="290" customWidth="1"/>
    <col min="10486" max="10486" width="1.875" style="290" customWidth="1"/>
    <col min="10487" max="10487" width="11.875" style="290" bestFit="1" customWidth="1"/>
    <col min="10488" max="10488" width="15.25" style="290" bestFit="1" customWidth="1"/>
    <col min="10489" max="10489" width="5" style="290" customWidth="1"/>
    <col min="10490" max="10490" width="10.25" style="290" bestFit="1" customWidth="1"/>
    <col min="10491" max="10491" width="5" style="290" customWidth="1"/>
    <col min="10492" max="10492" width="10.25" style="290" bestFit="1" customWidth="1"/>
    <col min="10493" max="10495" width="9.125" style="290"/>
    <col min="10496" max="10496" width="10.25" style="290" bestFit="1" customWidth="1"/>
    <col min="10497" max="10725" width="9.125" style="290"/>
    <col min="10726" max="10726" width="3.75" style="290" customWidth="1"/>
    <col min="10727" max="10727" width="4.875" style="290" customWidth="1"/>
    <col min="10728" max="10728" width="5.25" style="290" customWidth="1"/>
    <col min="10729" max="10729" width="31.25" style="290" customWidth="1"/>
    <col min="10730" max="10730" width="7.75" style="290" customWidth="1"/>
    <col min="10731" max="10731" width="2.375" style="290" customWidth="1"/>
    <col min="10732" max="10732" width="11.375" style="290" customWidth="1"/>
    <col min="10733" max="10733" width="2.375" style="290" customWidth="1"/>
    <col min="10734" max="10734" width="11.375" style="290" customWidth="1"/>
    <col min="10735" max="10735" width="2.375" style="290" customWidth="1"/>
    <col min="10736" max="10736" width="10.875" style="290" customWidth="1"/>
    <col min="10737" max="10737" width="2.375" style="290" customWidth="1"/>
    <col min="10738" max="10738" width="11.125" style="290" customWidth="1"/>
    <col min="10739" max="10739" width="1.875" style="290" customWidth="1"/>
    <col min="10740" max="10740" width="11" style="290" customWidth="1"/>
    <col min="10741" max="10741" width="0.75" style="290" customWidth="1"/>
    <col min="10742" max="10742" width="1.875" style="290" customWidth="1"/>
    <col min="10743" max="10743" width="11.875" style="290" bestFit="1" customWidth="1"/>
    <col min="10744" max="10744" width="15.25" style="290" bestFit="1" customWidth="1"/>
    <col min="10745" max="10745" width="5" style="290" customWidth="1"/>
    <col min="10746" max="10746" width="10.25" style="290" bestFit="1" customWidth="1"/>
    <col min="10747" max="10747" width="5" style="290" customWidth="1"/>
    <col min="10748" max="10748" width="10.25" style="290" bestFit="1" customWidth="1"/>
    <col min="10749" max="10751" width="9.125" style="290"/>
    <col min="10752" max="10752" width="10.25" style="290" bestFit="1" customWidth="1"/>
    <col min="10753" max="10981" width="9.125" style="290"/>
    <col min="10982" max="10982" width="3.75" style="290" customWidth="1"/>
    <col min="10983" max="10983" width="4.875" style="290" customWidth="1"/>
    <col min="10984" max="10984" width="5.25" style="290" customWidth="1"/>
    <col min="10985" max="10985" width="31.25" style="290" customWidth="1"/>
    <col min="10986" max="10986" width="7.75" style="290" customWidth="1"/>
    <col min="10987" max="10987" width="2.375" style="290" customWidth="1"/>
    <col min="10988" max="10988" width="11.375" style="290" customWidth="1"/>
    <col min="10989" max="10989" width="2.375" style="290" customWidth="1"/>
    <col min="10990" max="10990" width="11.375" style="290" customWidth="1"/>
    <col min="10991" max="10991" width="2.375" style="290" customWidth="1"/>
    <col min="10992" max="10992" width="10.875" style="290" customWidth="1"/>
    <col min="10993" max="10993" width="2.375" style="290" customWidth="1"/>
    <col min="10994" max="10994" width="11.125" style="290" customWidth="1"/>
    <col min="10995" max="10995" width="1.875" style="290" customWidth="1"/>
    <col min="10996" max="10996" width="11" style="290" customWidth="1"/>
    <col min="10997" max="10997" width="0.75" style="290" customWidth="1"/>
    <col min="10998" max="10998" width="1.875" style="290" customWidth="1"/>
    <col min="10999" max="10999" width="11.875" style="290" bestFit="1" customWidth="1"/>
    <col min="11000" max="11000" width="15.25" style="290" bestFit="1" customWidth="1"/>
    <col min="11001" max="11001" width="5" style="290" customWidth="1"/>
    <col min="11002" max="11002" width="10.25" style="290" bestFit="1" customWidth="1"/>
    <col min="11003" max="11003" width="5" style="290" customWidth="1"/>
    <col min="11004" max="11004" width="10.25" style="290" bestFit="1" customWidth="1"/>
    <col min="11005" max="11007" width="9.125" style="290"/>
    <col min="11008" max="11008" width="10.25" style="290" bestFit="1" customWidth="1"/>
    <col min="11009" max="11237" width="9.125" style="290"/>
    <col min="11238" max="11238" width="3.75" style="290" customWidth="1"/>
    <col min="11239" max="11239" width="4.875" style="290" customWidth="1"/>
    <col min="11240" max="11240" width="5.25" style="290" customWidth="1"/>
    <col min="11241" max="11241" width="31.25" style="290" customWidth="1"/>
    <col min="11242" max="11242" width="7.75" style="290" customWidth="1"/>
    <col min="11243" max="11243" width="2.375" style="290" customWidth="1"/>
    <col min="11244" max="11244" width="11.375" style="290" customWidth="1"/>
    <col min="11245" max="11245" width="2.375" style="290" customWidth="1"/>
    <col min="11246" max="11246" width="11.375" style="290" customWidth="1"/>
    <col min="11247" max="11247" width="2.375" style="290" customWidth="1"/>
    <col min="11248" max="11248" width="10.875" style="290" customWidth="1"/>
    <col min="11249" max="11249" width="2.375" style="290" customWidth="1"/>
    <col min="11250" max="11250" width="11.125" style="290" customWidth="1"/>
    <col min="11251" max="11251" width="1.875" style="290" customWidth="1"/>
    <col min="11252" max="11252" width="11" style="290" customWidth="1"/>
    <col min="11253" max="11253" width="0.75" style="290" customWidth="1"/>
    <col min="11254" max="11254" width="1.875" style="290" customWidth="1"/>
    <col min="11255" max="11255" width="11.875" style="290" bestFit="1" customWidth="1"/>
    <col min="11256" max="11256" width="15.25" style="290" bestFit="1" customWidth="1"/>
    <col min="11257" max="11257" width="5" style="290" customWidth="1"/>
    <col min="11258" max="11258" width="10.25" style="290" bestFit="1" customWidth="1"/>
    <col min="11259" max="11259" width="5" style="290" customWidth="1"/>
    <col min="11260" max="11260" width="10.25" style="290" bestFit="1" customWidth="1"/>
    <col min="11261" max="11263" width="9.125" style="290"/>
    <col min="11264" max="11264" width="10.25" style="290" bestFit="1" customWidth="1"/>
    <col min="11265" max="11493" width="9.125" style="290"/>
    <col min="11494" max="11494" width="3.75" style="290" customWidth="1"/>
    <col min="11495" max="11495" width="4.875" style="290" customWidth="1"/>
    <col min="11496" max="11496" width="5.25" style="290" customWidth="1"/>
    <col min="11497" max="11497" width="31.25" style="290" customWidth="1"/>
    <col min="11498" max="11498" width="7.75" style="290" customWidth="1"/>
    <col min="11499" max="11499" width="2.375" style="290" customWidth="1"/>
    <col min="11500" max="11500" width="11.375" style="290" customWidth="1"/>
    <col min="11501" max="11501" width="2.375" style="290" customWidth="1"/>
    <col min="11502" max="11502" width="11.375" style="290" customWidth="1"/>
    <col min="11503" max="11503" width="2.375" style="290" customWidth="1"/>
    <col min="11504" max="11504" width="10.875" style="290" customWidth="1"/>
    <col min="11505" max="11505" width="2.375" style="290" customWidth="1"/>
    <col min="11506" max="11506" width="11.125" style="290" customWidth="1"/>
    <col min="11507" max="11507" width="1.875" style="290" customWidth="1"/>
    <col min="11508" max="11508" width="11" style="290" customWidth="1"/>
    <col min="11509" max="11509" width="0.75" style="290" customWidth="1"/>
    <col min="11510" max="11510" width="1.875" style="290" customWidth="1"/>
    <col min="11511" max="11511" width="11.875" style="290" bestFit="1" customWidth="1"/>
    <col min="11512" max="11512" width="15.25" style="290" bestFit="1" customWidth="1"/>
    <col min="11513" max="11513" width="5" style="290" customWidth="1"/>
    <col min="11514" max="11514" width="10.25" style="290" bestFit="1" customWidth="1"/>
    <col min="11515" max="11515" width="5" style="290" customWidth="1"/>
    <col min="11516" max="11516" width="10.25" style="290" bestFit="1" customWidth="1"/>
    <col min="11517" max="11519" width="9.125" style="290"/>
    <col min="11520" max="11520" width="10.25" style="290" bestFit="1" customWidth="1"/>
    <col min="11521" max="11749" width="9.125" style="290"/>
    <col min="11750" max="11750" width="3.75" style="290" customWidth="1"/>
    <col min="11751" max="11751" width="4.875" style="290" customWidth="1"/>
    <col min="11752" max="11752" width="5.25" style="290" customWidth="1"/>
    <col min="11753" max="11753" width="31.25" style="290" customWidth="1"/>
    <col min="11754" max="11754" width="7.75" style="290" customWidth="1"/>
    <col min="11755" max="11755" width="2.375" style="290" customWidth="1"/>
    <col min="11756" max="11756" width="11.375" style="290" customWidth="1"/>
    <col min="11757" max="11757" width="2.375" style="290" customWidth="1"/>
    <col min="11758" max="11758" width="11.375" style="290" customWidth="1"/>
    <col min="11759" max="11759" width="2.375" style="290" customWidth="1"/>
    <col min="11760" max="11760" width="10.875" style="290" customWidth="1"/>
    <col min="11761" max="11761" width="2.375" style="290" customWidth="1"/>
    <col min="11762" max="11762" width="11.125" style="290" customWidth="1"/>
    <col min="11763" max="11763" width="1.875" style="290" customWidth="1"/>
    <col min="11764" max="11764" width="11" style="290" customWidth="1"/>
    <col min="11765" max="11765" width="0.75" style="290" customWidth="1"/>
    <col min="11766" max="11766" width="1.875" style="290" customWidth="1"/>
    <col min="11767" max="11767" width="11.875" style="290" bestFit="1" customWidth="1"/>
    <col min="11768" max="11768" width="15.25" style="290" bestFit="1" customWidth="1"/>
    <col min="11769" max="11769" width="5" style="290" customWidth="1"/>
    <col min="11770" max="11770" width="10.25" style="290" bestFit="1" customWidth="1"/>
    <col min="11771" max="11771" width="5" style="290" customWidth="1"/>
    <col min="11772" max="11772" width="10.25" style="290" bestFit="1" customWidth="1"/>
    <col min="11773" max="11775" width="9.125" style="290"/>
    <col min="11776" max="11776" width="10.25" style="290" bestFit="1" customWidth="1"/>
    <col min="11777" max="12005" width="9.125" style="290"/>
    <col min="12006" max="12006" width="3.75" style="290" customWidth="1"/>
    <col min="12007" max="12007" width="4.875" style="290" customWidth="1"/>
    <col min="12008" max="12008" width="5.25" style="290" customWidth="1"/>
    <col min="12009" max="12009" width="31.25" style="290" customWidth="1"/>
    <col min="12010" max="12010" width="7.75" style="290" customWidth="1"/>
    <col min="12011" max="12011" width="2.375" style="290" customWidth="1"/>
    <col min="12012" max="12012" width="11.375" style="290" customWidth="1"/>
    <col min="12013" max="12013" width="2.375" style="290" customWidth="1"/>
    <col min="12014" max="12014" width="11.375" style="290" customWidth="1"/>
    <col min="12015" max="12015" width="2.375" style="290" customWidth="1"/>
    <col min="12016" max="12016" width="10.875" style="290" customWidth="1"/>
    <col min="12017" max="12017" width="2.375" style="290" customWidth="1"/>
    <col min="12018" max="12018" width="11.125" style="290" customWidth="1"/>
    <col min="12019" max="12019" width="1.875" style="290" customWidth="1"/>
    <col min="12020" max="12020" width="11" style="290" customWidth="1"/>
    <col min="12021" max="12021" width="0.75" style="290" customWidth="1"/>
    <col min="12022" max="12022" width="1.875" style="290" customWidth="1"/>
    <col min="12023" max="12023" width="11.875" style="290" bestFit="1" customWidth="1"/>
    <col min="12024" max="12024" width="15.25" style="290" bestFit="1" customWidth="1"/>
    <col min="12025" max="12025" width="5" style="290" customWidth="1"/>
    <col min="12026" max="12026" width="10.25" style="290" bestFit="1" customWidth="1"/>
    <col min="12027" max="12027" width="5" style="290" customWidth="1"/>
    <col min="12028" max="12028" width="10.25" style="290" bestFit="1" customWidth="1"/>
    <col min="12029" max="12031" width="9.125" style="290"/>
    <col min="12032" max="12032" width="10.25" style="290" bestFit="1" customWidth="1"/>
    <col min="12033" max="12261" width="9.125" style="290"/>
    <col min="12262" max="12262" width="3.75" style="290" customWidth="1"/>
    <col min="12263" max="12263" width="4.875" style="290" customWidth="1"/>
    <col min="12264" max="12264" width="5.25" style="290" customWidth="1"/>
    <col min="12265" max="12265" width="31.25" style="290" customWidth="1"/>
    <col min="12266" max="12266" width="7.75" style="290" customWidth="1"/>
    <col min="12267" max="12267" width="2.375" style="290" customWidth="1"/>
    <col min="12268" max="12268" width="11.375" style="290" customWidth="1"/>
    <col min="12269" max="12269" width="2.375" style="290" customWidth="1"/>
    <col min="12270" max="12270" width="11.375" style="290" customWidth="1"/>
    <col min="12271" max="12271" width="2.375" style="290" customWidth="1"/>
    <col min="12272" max="12272" width="10.875" style="290" customWidth="1"/>
    <col min="12273" max="12273" width="2.375" style="290" customWidth="1"/>
    <col min="12274" max="12274" width="11.125" style="290" customWidth="1"/>
    <col min="12275" max="12275" width="1.875" style="290" customWidth="1"/>
    <col min="12276" max="12276" width="11" style="290" customWidth="1"/>
    <col min="12277" max="12277" width="0.75" style="290" customWidth="1"/>
    <col min="12278" max="12278" width="1.875" style="290" customWidth="1"/>
    <col min="12279" max="12279" width="11.875" style="290" bestFit="1" customWidth="1"/>
    <col min="12280" max="12280" width="15.25" style="290" bestFit="1" customWidth="1"/>
    <col min="12281" max="12281" width="5" style="290" customWidth="1"/>
    <col min="12282" max="12282" width="10.25" style="290" bestFit="1" customWidth="1"/>
    <col min="12283" max="12283" width="5" style="290" customWidth="1"/>
    <col min="12284" max="12284" width="10.25" style="290" bestFit="1" customWidth="1"/>
    <col min="12285" max="12287" width="9.125" style="290"/>
    <col min="12288" max="12288" width="10.25" style="290" bestFit="1" customWidth="1"/>
    <col min="12289" max="12517" width="9.125" style="290"/>
    <col min="12518" max="12518" width="3.75" style="290" customWidth="1"/>
    <col min="12519" max="12519" width="4.875" style="290" customWidth="1"/>
    <col min="12520" max="12520" width="5.25" style="290" customWidth="1"/>
    <col min="12521" max="12521" width="31.25" style="290" customWidth="1"/>
    <col min="12522" max="12522" width="7.75" style="290" customWidth="1"/>
    <col min="12523" max="12523" width="2.375" style="290" customWidth="1"/>
    <col min="12524" max="12524" width="11.375" style="290" customWidth="1"/>
    <col min="12525" max="12525" width="2.375" style="290" customWidth="1"/>
    <col min="12526" max="12526" width="11.375" style="290" customWidth="1"/>
    <col min="12527" max="12527" width="2.375" style="290" customWidth="1"/>
    <col min="12528" max="12528" width="10.875" style="290" customWidth="1"/>
    <col min="12529" max="12529" width="2.375" style="290" customWidth="1"/>
    <col min="12530" max="12530" width="11.125" style="290" customWidth="1"/>
    <col min="12531" max="12531" width="1.875" style="290" customWidth="1"/>
    <col min="12532" max="12532" width="11" style="290" customWidth="1"/>
    <col min="12533" max="12533" width="0.75" style="290" customWidth="1"/>
    <col min="12534" max="12534" width="1.875" style="290" customWidth="1"/>
    <col min="12535" max="12535" width="11.875" style="290" bestFit="1" customWidth="1"/>
    <col min="12536" max="12536" width="15.25" style="290" bestFit="1" customWidth="1"/>
    <col min="12537" max="12537" width="5" style="290" customWidth="1"/>
    <col min="12538" max="12538" width="10.25" style="290" bestFit="1" customWidth="1"/>
    <col min="12539" max="12539" width="5" style="290" customWidth="1"/>
    <col min="12540" max="12540" width="10.25" style="290" bestFit="1" customWidth="1"/>
    <col min="12541" max="12543" width="9.125" style="290"/>
    <col min="12544" max="12544" width="10.25" style="290" bestFit="1" customWidth="1"/>
    <col min="12545" max="12773" width="9.125" style="290"/>
    <col min="12774" max="12774" width="3.75" style="290" customWidth="1"/>
    <col min="12775" max="12775" width="4.875" style="290" customWidth="1"/>
    <col min="12776" max="12776" width="5.25" style="290" customWidth="1"/>
    <col min="12777" max="12777" width="31.25" style="290" customWidth="1"/>
    <col min="12778" max="12778" width="7.75" style="290" customWidth="1"/>
    <col min="12779" max="12779" width="2.375" style="290" customWidth="1"/>
    <col min="12780" max="12780" width="11.375" style="290" customWidth="1"/>
    <col min="12781" max="12781" width="2.375" style="290" customWidth="1"/>
    <col min="12782" max="12782" width="11.375" style="290" customWidth="1"/>
    <col min="12783" max="12783" width="2.375" style="290" customWidth="1"/>
    <col min="12784" max="12784" width="10.875" style="290" customWidth="1"/>
    <col min="12785" max="12785" width="2.375" style="290" customWidth="1"/>
    <col min="12786" max="12786" width="11.125" style="290" customWidth="1"/>
    <col min="12787" max="12787" width="1.875" style="290" customWidth="1"/>
    <col min="12788" max="12788" width="11" style="290" customWidth="1"/>
    <col min="12789" max="12789" width="0.75" style="290" customWidth="1"/>
    <col min="12790" max="12790" width="1.875" style="290" customWidth="1"/>
    <col min="12791" max="12791" width="11.875" style="290" bestFit="1" customWidth="1"/>
    <col min="12792" max="12792" width="15.25" style="290" bestFit="1" customWidth="1"/>
    <col min="12793" max="12793" width="5" style="290" customWidth="1"/>
    <col min="12794" max="12794" width="10.25" style="290" bestFit="1" customWidth="1"/>
    <col min="12795" max="12795" width="5" style="290" customWidth="1"/>
    <col min="12796" max="12796" width="10.25" style="290" bestFit="1" customWidth="1"/>
    <col min="12797" max="12799" width="9.125" style="290"/>
    <col min="12800" max="12800" width="10.25" style="290" bestFit="1" customWidth="1"/>
    <col min="12801" max="13029" width="9.125" style="290"/>
    <col min="13030" max="13030" width="3.75" style="290" customWidth="1"/>
    <col min="13031" max="13031" width="4.875" style="290" customWidth="1"/>
    <col min="13032" max="13032" width="5.25" style="290" customWidth="1"/>
    <col min="13033" max="13033" width="31.25" style="290" customWidth="1"/>
    <col min="13034" max="13034" width="7.75" style="290" customWidth="1"/>
    <col min="13035" max="13035" width="2.375" style="290" customWidth="1"/>
    <col min="13036" max="13036" width="11.375" style="290" customWidth="1"/>
    <col min="13037" max="13037" width="2.375" style="290" customWidth="1"/>
    <col min="13038" max="13038" width="11.375" style="290" customWidth="1"/>
    <col min="13039" max="13039" width="2.375" style="290" customWidth="1"/>
    <col min="13040" max="13040" width="10.875" style="290" customWidth="1"/>
    <col min="13041" max="13041" width="2.375" style="290" customWidth="1"/>
    <col min="13042" max="13042" width="11.125" style="290" customWidth="1"/>
    <col min="13043" max="13043" width="1.875" style="290" customWidth="1"/>
    <col min="13044" max="13044" width="11" style="290" customWidth="1"/>
    <col min="13045" max="13045" width="0.75" style="290" customWidth="1"/>
    <col min="13046" max="13046" width="1.875" style="290" customWidth="1"/>
    <col min="13047" max="13047" width="11.875" style="290" bestFit="1" customWidth="1"/>
    <col min="13048" max="13048" width="15.25" style="290" bestFit="1" customWidth="1"/>
    <col min="13049" max="13049" width="5" style="290" customWidth="1"/>
    <col min="13050" max="13050" width="10.25" style="290" bestFit="1" customWidth="1"/>
    <col min="13051" max="13051" width="5" style="290" customWidth="1"/>
    <col min="13052" max="13052" width="10.25" style="290" bestFit="1" customWidth="1"/>
    <col min="13053" max="13055" width="9.125" style="290"/>
    <col min="13056" max="13056" width="10.25" style="290" bestFit="1" customWidth="1"/>
    <col min="13057" max="13285" width="9.125" style="290"/>
    <col min="13286" max="13286" width="3.75" style="290" customWidth="1"/>
    <col min="13287" max="13287" width="4.875" style="290" customWidth="1"/>
    <col min="13288" max="13288" width="5.25" style="290" customWidth="1"/>
    <col min="13289" max="13289" width="31.25" style="290" customWidth="1"/>
    <col min="13290" max="13290" width="7.75" style="290" customWidth="1"/>
    <col min="13291" max="13291" width="2.375" style="290" customWidth="1"/>
    <col min="13292" max="13292" width="11.375" style="290" customWidth="1"/>
    <col min="13293" max="13293" width="2.375" style="290" customWidth="1"/>
    <col min="13294" max="13294" width="11.375" style="290" customWidth="1"/>
    <col min="13295" max="13295" width="2.375" style="290" customWidth="1"/>
    <col min="13296" max="13296" width="10.875" style="290" customWidth="1"/>
    <col min="13297" max="13297" width="2.375" style="290" customWidth="1"/>
    <col min="13298" max="13298" width="11.125" style="290" customWidth="1"/>
    <col min="13299" max="13299" width="1.875" style="290" customWidth="1"/>
    <col min="13300" max="13300" width="11" style="290" customWidth="1"/>
    <col min="13301" max="13301" width="0.75" style="290" customWidth="1"/>
    <col min="13302" max="13302" width="1.875" style="290" customWidth="1"/>
    <col min="13303" max="13303" width="11.875" style="290" bestFit="1" customWidth="1"/>
    <col min="13304" max="13304" width="15.25" style="290" bestFit="1" customWidth="1"/>
    <col min="13305" max="13305" width="5" style="290" customWidth="1"/>
    <col min="13306" max="13306" width="10.25" style="290" bestFit="1" customWidth="1"/>
    <col min="13307" max="13307" width="5" style="290" customWidth="1"/>
    <col min="13308" max="13308" width="10.25" style="290" bestFit="1" customWidth="1"/>
    <col min="13309" max="13311" width="9.125" style="290"/>
    <col min="13312" max="13312" width="10.25" style="290" bestFit="1" customWidth="1"/>
    <col min="13313" max="13541" width="9.125" style="290"/>
    <col min="13542" max="13542" width="3.75" style="290" customWidth="1"/>
    <col min="13543" max="13543" width="4.875" style="290" customWidth="1"/>
    <col min="13544" max="13544" width="5.25" style="290" customWidth="1"/>
    <col min="13545" max="13545" width="31.25" style="290" customWidth="1"/>
    <col min="13546" max="13546" width="7.75" style="290" customWidth="1"/>
    <col min="13547" max="13547" width="2.375" style="290" customWidth="1"/>
    <col min="13548" max="13548" width="11.375" style="290" customWidth="1"/>
    <col min="13549" max="13549" width="2.375" style="290" customWidth="1"/>
    <col min="13550" max="13550" width="11.375" style="290" customWidth="1"/>
    <col min="13551" max="13551" width="2.375" style="290" customWidth="1"/>
    <col min="13552" max="13552" width="10.875" style="290" customWidth="1"/>
    <col min="13553" max="13553" width="2.375" style="290" customWidth="1"/>
    <col min="13554" max="13554" width="11.125" style="290" customWidth="1"/>
    <col min="13555" max="13555" width="1.875" style="290" customWidth="1"/>
    <col min="13556" max="13556" width="11" style="290" customWidth="1"/>
    <col min="13557" max="13557" width="0.75" style="290" customWidth="1"/>
    <col min="13558" max="13558" width="1.875" style="290" customWidth="1"/>
    <col min="13559" max="13559" width="11.875" style="290" bestFit="1" customWidth="1"/>
    <col min="13560" max="13560" width="15.25" style="290" bestFit="1" customWidth="1"/>
    <col min="13561" max="13561" width="5" style="290" customWidth="1"/>
    <col min="13562" max="13562" width="10.25" style="290" bestFit="1" customWidth="1"/>
    <col min="13563" max="13563" width="5" style="290" customWidth="1"/>
    <col min="13564" max="13564" width="10.25" style="290" bestFit="1" customWidth="1"/>
    <col min="13565" max="13567" width="9.125" style="290"/>
    <col min="13568" max="13568" width="10.25" style="290" bestFit="1" customWidth="1"/>
    <col min="13569" max="13797" width="9.125" style="290"/>
    <col min="13798" max="13798" width="3.75" style="290" customWidth="1"/>
    <col min="13799" max="13799" width="4.875" style="290" customWidth="1"/>
    <col min="13800" max="13800" width="5.25" style="290" customWidth="1"/>
    <col min="13801" max="13801" width="31.25" style="290" customWidth="1"/>
    <col min="13802" max="13802" width="7.75" style="290" customWidth="1"/>
    <col min="13803" max="13803" width="2.375" style="290" customWidth="1"/>
    <col min="13804" max="13804" width="11.375" style="290" customWidth="1"/>
    <col min="13805" max="13805" width="2.375" style="290" customWidth="1"/>
    <col min="13806" max="13806" width="11.375" style="290" customWidth="1"/>
    <col min="13807" max="13807" width="2.375" style="290" customWidth="1"/>
    <col min="13808" max="13808" width="10.875" style="290" customWidth="1"/>
    <col min="13809" max="13809" width="2.375" style="290" customWidth="1"/>
    <col min="13810" max="13810" width="11.125" style="290" customWidth="1"/>
    <col min="13811" max="13811" width="1.875" style="290" customWidth="1"/>
    <col min="13812" max="13812" width="11" style="290" customWidth="1"/>
    <col min="13813" max="13813" width="0.75" style="290" customWidth="1"/>
    <col min="13814" max="13814" width="1.875" style="290" customWidth="1"/>
    <col min="13815" max="13815" width="11.875" style="290" bestFit="1" customWidth="1"/>
    <col min="13816" max="13816" width="15.25" style="290" bestFit="1" customWidth="1"/>
    <col min="13817" max="13817" width="5" style="290" customWidth="1"/>
    <col min="13818" max="13818" width="10.25" style="290" bestFit="1" customWidth="1"/>
    <col min="13819" max="13819" width="5" style="290" customWidth="1"/>
    <col min="13820" max="13820" width="10.25" style="290" bestFit="1" customWidth="1"/>
    <col min="13821" max="13823" width="9.125" style="290"/>
    <col min="13824" max="13824" width="10.25" style="290" bestFit="1" customWidth="1"/>
    <col min="13825" max="14053" width="9.125" style="290"/>
    <col min="14054" max="14054" width="3.75" style="290" customWidth="1"/>
    <col min="14055" max="14055" width="4.875" style="290" customWidth="1"/>
    <col min="14056" max="14056" width="5.25" style="290" customWidth="1"/>
    <col min="14057" max="14057" width="31.25" style="290" customWidth="1"/>
    <col min="14058" max="14058" width="7.75" style="290" customWidth="1"/>
    <col min="14059" max="14059" width="2.375" style="290" customWidth="1"/>
    <col min="14060" max="14060" width="11.375" style="290" customWidth="1"/>
    <col min="14061" max="14061" width="2.375" style="290" customWidth="1"/>
    <col min="14062" max="14062" width="11.375" style="290" customWidth="1"/>
    <col min="14063" max="14063" width="2.375" style="290" customWidth="1"/>
    <col min="14064" max="14064" width="10.875" style="290" customWidth="1"/>
    <col min="14065" max="14065" width="2.375" style="290" customWidth="1"/>
    <col min="14066" max="14066" width="11.125" style="290" customWidth="1"/>
    <col min="14067" max="14067" width="1.875" style="290" customWidth="1"/>
    <col min="14068" max="14068" width="11" style="290" customWidth="1"/>
    <col min="14069" max="14069" width="0.75" style="290" customWidth="1"/>
    <col min="14070" max="14070" width="1.875" style="290" customWidth="1"/>
    <col min="14071" max="14071" width="11.875" style="290" bestFit="1" customWidth="1"/>
    <col min="14072" max="14072" width="15.25" style="290" bestFit="1" customWidth="1"/>
    <col min="14073" max="14073" width="5" style="290" customWidth="1"/>
    <col min="14074" max="14074" width="10.25" style="290" bestFit="1" customWidth="1"/>
    <col min="14075" max="14075" width="5" style="290" customWidth="1"/>
    <col min="14076" max="14076" width="10.25" style="290" bestFit="1" customWidth="1"/>
    <col min="14077" max="14079" width="9.125" style="290"/>
    <col min="14080" max="14080" width="10.25" style="290" bestFit="1" customWidth="1"/>
    <col min="14081" max="14309" width="9.125" style="290"/>
    <col min="14310" max="14310" width="3.75" style="290" customWidth="1"/>
    <col min="14311" max="14311" width="4.875" style="290" customWidth="1"/>
    <col min="14312" max="14312" width="5.25" style="290" customWidth="1"/>
    <col min="14313" max="14313" width="31.25" style="290" customWidth="1"/>
    <col min="14314" max="14314" width="7.75" style="290" customWidth="1"/>
    <col min="14315" max="14315" width="2.375" style="290" customWidth="1"/>
    <col min="14316" max="14316" width="11.375" style="290" customWidth="1"/>
    <col min="14317" max="14317" width="2.375" style="290" customWidth="1"/>
    <col min="14318" max="14318" width="11.375" style="290" customWidth="1"/>
    <col min="14319" max="14319" width="2.375" style="290" customWidth="1"/>
    <col min="14320" max="14320" width="10.875" style="290" customWidth="1"/>
    <col min="14321" max="14321" width="2.375" style="290" customWidth="1"/>
    <col min="14322" max="14322" width="11.125" style="290" customWidth="1"/>
    <col min="14323" max="14323" width="1.875" style="290" customWidth="1"/>
    <col min="14324" max="14324" width="11" style="290" customWidth="1"/>
    <col min="14325" max="14325" width="0.75" style="290" customWidth="1"/>
    <col min="14326" max="14326" width="1.875" style="290" customWidth="1"/>
    <col min="14327" max="14327" width="11.875" style="290" bestFit="1" customWidth="1"/>
    <col min="14328" max="14328" width="15.25" style="290" bestFit="1" customWidth="1"/>
    <col min="14329" max="14329" width="5" style="290" customWidth="1"/>
    <col min="14330" max="14330" width="10.25" style="290" bestFit="1" customWidth="1"/>
    <col min="14331" max="14331" width="5" style="290" customWidth="1"/>
    <col min="14332" max="14332" width="10.25" style="290" bestFit="1" customWidth="1"/>
    <col min="14333" max="14335" width="9.125" style="290"/>
    <col min="14336" max="14336" width="10.25" style="290" bestFit="1" customWidth="1"/>
    <col min="14337" max="14565" width="9.125" style="290"/>
    <col min="14566" max="14566" width="3.75" style="290" customWidth="1"/>
    <col min="14567" max="14567" width="4.875" style="290" customWidth="1"/>
    <col min="14568" max="14568" width="5.25" style="290" customWidth="1"/>
    <col min="14569" max="14569" width="31.25" style="290" customWidth="1"/>
    <col min="14570" max="14570" width="7.75" style="290" customWidth="1"/>
    <col min="14571" max="14571" width="2.375" style="290" customWidth="1"/>
    <col min="14572" max="14572" width="11.375" style="290" customWidth="1"/>
    <col min="14573" max="14573" width="2.375" style="290" customWidth="1"/>
    <col min="14574" max="14574" width="11.375" style="290" customWidth="1"/>
    <col min="14575" max="14575" width="2.375" style="290" customWidth="1"/>
    <col min="14576" max="14576" width="10.875" style="290" customWidth="1"/>
    <col min="14577" max="14577" width="2.375" style="290" customWidth="1"/>
    <col min="14578" max="14578" width="11.125" style="290" customWidth="1"/>
    <col min="14579" max="14579" width="1.875" style="290" customWidth="1"/>
    <col min="14580" max="14580" width="11" style="290" customWidth="1"/>
    <col min="14581" max="14581" width="0.75" style="290" customWidth="1"/>
    <col min="14582" max="14582" width="1.875" style="290" customWidth="1"/>
    <col min="14583" max="14583" width="11.875" style="290" bestFit="1" customWidth="1"/>
    <col min="14584" max="14584" width="15.25" style="290" bestFit="1" customWidth="1"/>
    <col min="14585" max="14585" width="5" style="290" customWidth="1"/>
    <col min="14586" max="14586" width="10.25" style="290" bestFit="1" customWidth="1"/>
    <col min="14587" max="14587" width="5" style="290" customWidth="1"/>
    <col min="14588" max="14588" width="10.25" style="290" bestFit="1" customWidth="1"/>
    <col min="14589" max="14591" width="9.125" style="290"/>
    <col min="14592" max="14592" width="10.25" style="290" bestFit="1" customWidth="1"/>
    <col min="14593" max="14821" width="9.125" style="290"/>
    <col min="14822" max="14822" width="3.75" style="290" customWidth="1"/>
    <col min="14823" max="14823" width="4.875" style="290" customWidth="1"/>
    <col min="14824" max="14824" width="5.25" style="290" customWidth="1"/>
    <col min="14825" max="14825" width="31.25" style="290" customWidth="1"/>
    <col min="14826" max="14826" width="7.75" style="290" customWidth="1"/>
    <col min="14827" max="14827" width="2.375" style="290" customWidth="1"/>
    <col min="14828" max="14828" width="11.375" style="290" customWidth="1"/>
    <col min="14829" max="14829" width="2.375" style="290" customWidth="1"/>
    <col min="14830" max="14830" width="11.375" style="290" customWidth="1"/>
    <col min="14831" max="14831" width="2.375" style="290" customWidth="1"/>
    <col min="14832" max="14832" width="10.875" style="290" customWidth="1"/>
    <col min="14833" max="14833" width="2.375" style="290" customWidth="1"/>
    <col min="14834" max="14834" width="11.125" style="290" customWidth="1"/>
    <col min="14835" max="14835" width="1.875" style="290" customWidth="1"/>
    <col min="14836" max="14836" width="11" style="290" customWidth="1"/>
    <col min="14837" max="14837" width="0.75" style="290" customWidth="1"/>
    <col min="14838" max="14838" width="1.875" style="290" customWidth="1"/>
    <col min="14839" max="14839" width="11.875" style="290" bestFit="1" customWidth="1"/>
    <col min="14840" max="14840" width="15.25" style="290" bestFit="1" customWidth="1"/>
    <col min="14841" max="14841" width="5" style="290" customWidth="1"/>
    <col min="14842" max="14842" width="10.25" style="290" bestFit="1" customWidth="1"/>
    <col min="14843" max="14843" width="5" style="290" customWidth="1"/>
    <col min="14844" max="14844" width="10.25" style="290" bestFit="1" customWidth="1"/>
    <col min="14845" max="14847" width="9.125" style="290"/>
    <col min="14848" max="14848" width="10.25" style="290" bestFit="1" customWidth="1"/>
    <col min="14849" max="15077" width="9.125" style="290"/>
    <col min="15078" max="15078" width="3.75" style="290" customWidth="1"/>
    <col min="15079" max="15079" width="4.875" style="290" customWidth="1"/>
    <col min="15080" max="15080" width="5.25" style="290" customWidth="1"/>
    <col min="15081" max="15081" width="31.25" style="290" customWidth="1"/>
    <col min="15082" max="15082" width="7.75" style="290" customWidth="1"/>
    <col min="15083" max="15083" width="2.375" style="290" customWidth="1"/>
    <col min="15084" max="15084" width="11.375" style="290" customWidth="1"/>
    <col min="15085" max="15085" width="2.375" style="290" customWidth="1"/>
    <col min="15086" max="15086" width="11.375" style="290" customWidth="1"/>
    <col min="15087" max="15087" width="2.375" style="290" customWidth="1"/>
    <col min="15088" max="15088" width="10.875" style="290" customWidth="1"/>
    <col min="15089" max="15089" width="2.375" style="290" customWidth="1"/>
    <col min="15090" max="15090" width="11.125" style="290" customWidth="1"/>
    <col min="15091" max="15091" width="1.875" style="290" customWidth="1"/>
    <col min="15092" max="15092" width="11" style="290" customWidth="1"/>
    <col min="15093" max="15093" width="0.75" style="290" customWidth="1"/>
    <col min="15094" max="15094" width="1.875" style="290" customWidth="1"/>
    <col min="15095" max="15095" width="11.875" style="290" bestFit="1" customWidth="1"/>
    <col min="15096" max="15096" width="15.25" style="290" bestFit="1" customWidth="1"/>
    <col min="15097" max="15097" width="5" style="290" customWidth="1"/>
    <col min="15098" max="15098" width="10.25" style="290" bestFit="1" customWidth="1"/>
    <col min="15099" max="15099" width="5" style="290" customWidth="1"/>
    <col min="15100" max="15100" width="10.25" style="290" bestFit="1" customWidth="1"/>
    <col min="15101" max="15103" width="9.125" style="290"/>
    <col min="15104" max="15104" width="10.25" style="290" bestFit="1" customWidth="1"/>
    <col min="15105" max="15333" width="9.125" style="290"/>
    <col min="15334" max="15334" width="3.75" style="290" customWidth="1"/>
    <col min="15335" max="15335" width="4.875" style="290" customWidth="1"/>
    <col min="15336" max="15336" width="5.25" style="290" customWidth="1"/>
    <col min="15337" max="15337" width="31.25" style="290" customWidth="1"/>
    <col min="15338" max="15338" width="7.75" style="290" customWidth="1"/>
    <col min="15339" max="15339" width="2.375" style="290" customWidth="1"/>
    <col min="15340" max="15340" width="11.375" style="290" customWidth="1"/>
    <col min="15341" max="15341" width="2.375" style="290" customWidth="1"/>
    <col min="15342" max="15342" width="11.375" style="290" customWidth="1"/>
    <col min="15343" max="15343" width="2.375" style="290" customWidth="1"/>
    <col min="15344" max="15344" width="10.875" style="290" customWidth="1"/>
    <col min="15345" max="15345" width="2.375" style="290" customWidth="1"/>
    <col min="15346" max="15346" width="11.125" style="290" customWidth="1"/>
    <col min="15347" max="15347" width="1.875" style="290" customWidth="1"/>
    <col min="15348" max="15348" width="11" style="290" customWidth="1"/>
    <col min="15349" max="15349" width="0.75" style="290" customWidth="1"/>
    <col min="15350" max="15350" width="1.875" style="290" customWidth="1"/>
    <col min="15351" max="15351" width="11.875" style="290" bestFit="1" customWidth="1"/>
    <col min="15352" max="15352" width="15.25" style="290" bestFit="1" customWidth="1"/>
    <col min="15353" max="15353" width="5" style="290" customWidth="1"/>
    <col min="15354" max="15354" width="10.25" style="290" bestFit="1" customWidth="1"/>
    <col min="15355" max="15355" width="5" style="290" customWidth="1"/>
    <col min="15356" max="15356" width="10.25" style="290" bestFit="1" customWidth="1"/>
    <col min="15357" max="15359" width="9.125" style="290"/>
    <col min="15360" max="15360" width="10.25" style="290" bestFit="1" customWidth="1"/>
    <col min="15361" max="15589" width="9.125" style="290"/>
    <col min="15590" max="15590" width="3.75" style="290" customWidth="1"/>
    <col min="15591" max="15591" width="4.875" style="290" customWidth="1"/>
    <col min="15592" max="15592" width="5.25" style="290" customWidth="1"/>
    <col min="15593" max="15593" width="31.25" style="290" customWidth="1"/>
    <col min="15594" max="15594" width="7.75" style="290" customWidth="1"/>
    <col min="15595" max="15595" width="2.375" style="290" customWidth="1"/>
    <col min="15596" max="15596" width="11.375" style="290" customWidth="1"/>
    <col min="15597" max="15597" width="2.375" style="290" customWidth="1"/>
    <col min="15598" max="15598" width="11.375" style="290" customWidth="1"/>
    <col min="15599" max="15599" width="2.375" style="290" customWidth="1"/>
    <col min="15600" max="15600" width="10.875" style="290" customWidth="1"/>
    <col min="15601" max="15601" width="2.375" style="290" customWidth="1"/>
    <col min="15602" max="15602" width="11.125" style="290" customWidth="1"/>
    <col min="15603" max="15603" width="1.875" style="290" customWidth="1"/>
    <col min="15604" max="15604" width="11" style="290" customWidth="1"/>
    <col min="15605" max="15605" width="0.75" style="290" customWidth="1"/>
    <col min="15606" max="15606" width="1.875" style="290" customWidth="1"/>
    <col min="15607" max="15607" width="11.875" style="290" bestFit="1" customWidth="1"/>
    <col min="15608" max="15608" width="15.25" style="290" bestFit="1" customWidth="1"/>
    <col min="15609" max="15609" width="5" style="290" customWidth="1"/>
    <col min="15610" max="15610" width="10.25" style="290" bestFit="1" customWidth="1"/>
    <col min="15611" max="15611" width="5" style="290" customWidth="1"/>
    <col min="15612" max="15612" width="10.25" style="290" bestFit="1" customWidth="1"/>
    <col min="15613" max="15615" width="9.125" style="290"/>
    <col min="15616" max="15616" width="10.25" style="290" bestFit="1" customWidth="1"/>
    <col min="15617" max="15845" width="9.125" style="290"/>
    <col min="15846" max="15846" width="3.75" style="290" customWidth="1"/>
    <col min="15847" max="15847" width="4.875" style="290" customWidth="1"/>
    <col min="15848" max="15848" width="5.25" style="290" customWidth="1"/>
    <col min="15849" max="15849" width="31.25" style="290" customWidth="1"/>
    <col min="15850" max="15850" width="7.75" style="290" customWidth="1"/>
    <col min="15851" max="15851" width="2.375" style="290" customWidth="1"/>
    <col min="15852" max="15852" width="11.375" style="290" customWidth="1"/>
    <col min="15853" max="15853" width="2.375" style="290" customWidth="1"/>
    <col min="15854" max="15854" width="11.375" style="290" customWidth="1"/>
    <col min="15855" max="15855" width="2.375" style="290" customWidth="1"/>
    <col min="15856" max="15856" width="10.875" style="290" customWidth="1"/>
    <col min="15857" max="15857" width="2.375" style="290" customWidth="1"/>
    <col min="15858" max="15858" width="11.125" style="290" customWidth="1"/>
    <col min="15859" max="15859" width="1.875" style="290" customWidth="1"/>
    <col min="15860" max="15860" width="11" style="290" customWidth="1"/>
    <col min="15861" max="15861" width="0.75" style="290" customWidth="1"/>
    <col min="15862" max="15862" width="1.875" style="290" customWidth="1"/>
    <col min="15863" max="15863" width="11.875" style="290" bestFit="1" customWidth="1"/>
    <col min="15864" max="15864" width="15.25" style="290" bestFit="1" customWidth="1"/>
    <col min="15865" max="15865" width="5" style="290" customWidth="1"/>
    <col min="15866" max="15866" width="10.25" style="290" bestFit="1" customWidth="1"/>
    <col min="15867" max="15867" width="5" style="290" customWidth="1"/>
    <col min="15868" max="15868" width="10.25" style="290" bestFit="1" customWidth="1"/>
    <col min="15869" max="15871" width="9.125" style="290"/>
    <col min="15872" max="15872" width="10.25" style="290" bestFit="1" customWidth="1"/>
    <col min="15873" max="16101" width="9.125" style="290"/>
    <col min="16102" max="16102" width="3.75" style="290" customWidth="1"/>
    <col min="16103" max="16103" width="4.875" style="290" customWidth="1"/>
    <col min="16104" max="16104" width="5.25" style="290" customWidth="1"/>
    <col min="16105" max="16105" width="31.25" style="290" customWidth="1"/>
    <col min="16106" max="16106" width="7.75" style="290" customWidth="1"/>
    <col min="16107" max="16107" width="2.375" style="290" customWidth="1"/>
    <col min="16108" max="16108" width="11.375" style="290" customWidth="1"/>
    <col min="16109" max="16109" width="2.375" style="290" customWidth="1"/>
    <col min="16110" max="16110" width="11.375" style="290" customWidth="1"/>
    <col min="16111" max="16111" width="2.375" style="290" customWidth="1"/>
    <col min="16112" max="16112" width="10.875" style="290" customWidth="1"/>
    <col min="16113" max="16113" width="2.375" style="290" customWidth="1"/>
    <col min="16114" max="16114" width="11.125" style="290" customWidth="1"/>
    <col min="16115" max="16115" width="1.875" style="290" customWidth="1"/>
    <col min="16116" max="16116" width="11" style="290" customWidth="1"/>
    <col min="16117" max="16117" width="0.75" style="290" customWidth="1"/>
    <col min="16118" max="16118" width="1.875" style="290" customWidth="1"/>
    <col min="16119" max="16119" width="11.875" style="290" bestFit="1" customWidth="1"/>
    <col min="16120" max="16120" width="15.25" style="290" bestFit="1" customWidth="1"/>
    <col min="16121" max="16121" width="5" style="290" customWidth="1"/>
    <col min="16122" max="16122" width="10.25" style="290" bestFit="1" customWidth="1"/>
    <col min="16123" max="16123" width="5" style="290" customWidth="1"/>
    <col min="16124" max="16124" width="10.25" style="290" bestFit="1" customWidth="1"/>
    <col min="16125" max="16127" width="9.125" style="290"/>
    <col min="16128" max="16128" width="10.25" style="290" bestFit="1" customWidth="1"/>
    <col min="16129" max="16359" width="9.125" style="290"/>
    <col min="16360" max="16384" width="8.875" style="290" customWidth="1"/>
  </cols>
  <sheetData>
    <row r="1" spans="1:13" s="271" customFormat="1" ht="21" x14ac:dyDescent="0.5">
      <c r="A1" s="740" t="str">
        <f>عنوان!A1</f>
        <v>شرکت پیمانکاری x</v>
      </c>
      <c r="B1" s="740"/>
      <c r="C1" s="740"/>
      <c r="D1" s="740"/>
      <c r="E1" s="740"/>
      <c r="F1" s="740"/>
      <c r="G1" s="740"/>
      <c r="H1" s="740"/>
      <c r="I1" s="740"/>
      <c r="J1" s="740"/>
      <c r="K1" s="740"/>
      <c r="L1" s="740"/>
      <c r="M1" s="740"/>
    </row>
    <row r="2" spans="1:13" s="271" customFormat="1" ht="21" x14ac:dyDescent="0.5">
      <c r="A2" s="741" t="str">
        <f>عنوان!A6</f>
        <v>يادداشتهاي توضيحي صورت هاي مالي</v>
      </c>
      <c r="B2" s="741"/>
      <c r="C2" s="741"/>
      <c r="D2" s="741"/>
      <c r="E2" s="741"/>
      <c r="F2" s="741"/>
      <c r="G2" s="741"/>
      <c r="H2" s="741"/>
      <c r="I2" s="741"/>
      <c r="J2" s="741"/>
      <c r="K2" s="741"/>
      <c r="L2" s="741"/>
      <c r="M2" s="741"/>
    </row>
    <row r="3" spans="1:13" s="271" customFormat="1" ht="21" x14ac:dyDescent="0.5">
      <c r="A3" s="640" t="str">
        <f>عنوان!A3</f>
        <v>سال مالي منتهی به 29 اسفند 1402</v>
      </c>
      <c r="B3" s="640"/>
      <c r="C3" s="640"/>
      <c r="D3" s="640"/>
      <c r="E3" s="640"/>
      <c r="F3" s="640"/>
      <c r="G3" s="640"/>
      <c r="H3" s="640"/>
      <c r="I3" s="640"/>
      <c r="J3" s="640"/>
      <c r="K3" s="640"/>
      <c r="L3" s="640"/>
      <c r="M3" s="640"/>
    </row>
    <row r="4" spans="1:13" ht="19.5" x14ac:dyDescent="0.2">
      <c r="A4" s="273" t="s">
        <v>718</v>
      </c>
      <c r="B4" s="758" t="s">
        <v>719</v>
      </c>
      <c r="C4" s="758"/>
      <c r="D4" s="758"/>
      <c r="E4" s="758"/>
      <c r="F4" s="758"/>
      <c r="G4" s="758"/>
      <c r="H4" s="758"/>
      <c r="I4" s="758"/>
      <c r="J4" s="758"/>
      <c r="K4" s="758"/>
      <c r="L4" s="758"/>
    </row>
    <row r="5" spans="1:13" ht="19.5" x14ac:dyDescent="0.2">
      <c r="A5" s="273" t="s">
        <v>720</v>
      </c>
      <c r="B5" s="758" t="s">
        <v>721</v>
      </c>
      <c r="C5" s="758"/>
      <c r="D5" s="758"/>
      <c r="E5" s="758"/>
      <c r="F5" s="758"/>
      <c r="G5" s="758"/>
      <c r="H5" s="758"/>
      <c r="I5" s="758"/>
      <c r="J5" s="758"/>
      <c r="K5" s="758"/>
      <c r="L5" s="758"/>
    </row>
    <row r="6" spans="1:13" ht="22.15" customHeight="1" x14ac:dyDescent="0.2">
      <c r="A6" s="273"/>
      <c r="B6" s="315"/>
      <c r="C6" s="315"/>
      <c r="D6" s="315"/>
      <c r="E6" s="315"/>
      <c r="F6" s="315"/>
      <c r="G6" s="315"/>
      <c r="H6" s="315"/>
      <c r="I6" s="315"/>
      <c r="J6" s="704" t="s">
        <v>353</v>
      </c>
      <c r="K6" s="704"/>
      <c r="L6" s="704"/>
    </row>
    <row r="7" spans="1:13" s="304" customFormat="1" ht="22.9" customHeight="1" x14ac:dyDescent="0.2">
      <c r="A7" s="302"/>
      <c r="F7" s="793" t="s">
        <v>368</v>
      </c>
      <c r="G7" s="793"/>
      <c r="H7" s="793"/>
      <c r="I7" s="793"/>
      <c r="J7" s="793"/>
      <c r="K7" s="447"/>
      <c r="L7" s="448" t="s">
        <v>369</v>
      </c>
    </row>
    <row r="8" spans="1:13" s="424" customFormat="1" ht="16.149999999999999" customHeight="1" x14ac:dyDescent="0.2">
      <c r="A8" s="423"/>
      <c r="D8" s="334"/>
      <c r="F8" s="446" t="s">
        <v>722</v>
      </c>
      <c r="H8" s="446" t="s">
        <v>723</v>
      </c>
      <c r="J8" s="446" t="s">
        <v>392</v>
      </c>
      <c r="L8" s="344" t="s">
        <v>392</v>
      </c>
    </row>
    <row r="9" spans="1:13" x14ac:dyDescent="0.2">
      <c r="B9" s="759" t="s">
        <v>724</v>
      </c>
      <c r="C9" s="759"/>
      <c r="D9" s="759"/>
    </row>
    <row r="10" spans="1:13" x14ac:dyDescent="0.2">
      <c r="B10" s="759" t="s">
        <v>725</v>
      </c>
      <c r="C10" s="759"/>
      <c r="D10" s="759"/>
    </row>
    <row r="11" spans="1:13" x14ac:dyDescent="0.2">
      <c r="B11" s="425"/>
      <c r="C11" s="304"/>
      <c r="D11" s="304" t="s">
        <v>726</v>
      </c>
    </row>
    <row r="12" spans="1:13" ht="18.75" x14ac:dyDescent="0.45">
      <c r="B12" s="425"/>
      <c r="C12" s="304"/>
      <c r="D12" s="47" t="s">
        <v>727</v>
      </c>
    </row>
    <row r="13" spans="1:13" x14ac:dyDescent="0.2">
      <c r="B13" s="425"/>
      <c r="C13" s="304"/>
      <c r="D13" s="336" t="s">
        <v>728</v>
      </c>
    </row>
    <row r="14" spans="1:13" x14ac:dyDescent="0.2">
      <c r="B14" s="425"/>
      <c r="C14" s="304"/>
      <c r="D14" s="336" t="s">
        <v>625</v>
      </c>
    </row>
    <row r="15" spans="1:13" x14ac:dyDescent="0.2">
      <c r="B15" s="304"/>
      <c r="C15" s="304"/>
      <c r="D15" s="304"/>
      <c r="F15" s="449">
        <f>SUM(F11:F14)</f>
        <v>0</v>
      </c>
      <c r="G15" s="290">
        <f t="shared" ref="G15:L15" si="0">SUM(G11:G14)</f>
        <v>0</v>
      </c>
      <c r="H15" s="449">
        <f t="shared" si="0"/>
        <v>0</v>
      </c>
      <c r="I15" s="290">
        <f t="shared" si="0"/>
        <v>0</v>
      </c>
      <c r="J15" s="449">
        <f t="shared" si="0"/>
        <v>0</v>
      </c>
      <c r="K15" s="290">
        <f t="shared" si="0"/>
        <v>0</v>
      </c>
      <c r="L15" s="449">
        <f t="shared" si="0"/>
        <v>0</v>
      </c>
    </row>
    <row r="16" spans="1:13" x14ac:dyDescent="0.2">
      <c r="B16" s="759" t="s">
        <v>729</v>
      </c>
      <c r="C16" s="759"/>
      <c r="D16" s="759"/>
    </row>
    <row r="17" spans="1:12" x14ac:dyDescent="0.2">
      <c r="B17" s="425"/>
      <c r="C17" s="304"/>
      <c r="D17" s="304" t="s">
        <v>726</v>
      </c>
    </row>
    <row r="18" spans="1:12" ht="18.75" x14ac:dyDescent="0.2">
      <c r="A18" s="323"/>
      <c r="B18" s="335"/>
      <c r="C18" s="336"/>
      <c r="D18" s="29" t="s">
        <v>727</v>
      </c>
      <c r="E18" s="291"/>
      <c r="F18" s="291"/>
      <c r="G18" s="291"/>
    </row>
    <row r="19" spans="1:12" x14ac:dyDescent="0.2">
      <c r="B19" s="425"/>
      <c r="C19" s="304"/>
      <c r="D19" s="336" t="s">
        <v>728</v>
      </c>
    </row>
    <row r="20" spans="1:12" x14ac:dyDescent="0.2">
      <c r="B20" s="425"/>
      <c r="C20" s="304"/>
      <c r="D20" s="336" t="s">
        <v>625</v>
      </c>
      <c r="F20" s="294"/>
      <c r="H20" s="294"/>
      <c r="J20" s="294"/>
      <c r="L20" s="294"/>
    </row>
    <row r="21" spans="1:12" x14ac:dyDescent="0.2">
      <c r="B21" s="425"/>
      <c r="C21" s="304"/>
      <c r="D21" s="336"/>
      <c r="F21" s="449">
        <f>SUM(F17:F20)</f>
        <v>0</v>
      </c>
      <c r="H21" s="449">
        <f>SUM(H17:H20)</f>
        <v>0</v>
      </c>
      <c r="J21" s="449">
        <f>SUM(J17:J20)</f>
        <v>0</v>
      </c>
      <c r="L21" s="449">
        <f>SUM(L17:L20)</f>
        <v>0</v>
      </c>
    </row>
    <row r="22" spans="1:12" ht="18.75" thickBot="1" x14ac:dyDescent="0.25">
      <c r="B22" s="425"/>
      <c r="C22" s="304"/>
      <c r="D22" s="336"/>
      <c r="F22" s="450">
        <f>F15+F21</f>
        <v>0</v>
      </c>
      <c r="H22" s="450">
        <f>H15+H21</f>
        <v>0</v>
      </c>
      <c r="J22" s="450">
        <f>J15+J21</f>
        <v>0</v>
      </c>
      <c r="L22" s="450">
        <f>L15+L21</f>
        <v>0</v>
      </c>
    </row>
    <row r="23" spans="1:12" x14ac:dyDescent="0.2">
      <c r="B23" s="425" t="s">
        <v>730</v>
      </c>
      <c r="C23" s="304"/>
      <c r="D23" s="304"/>
    </row>
    <row r="24" spans="1:12" x14ac:dyDescent="0.2">
      <c r="B24" s="424" t="s">
        <v>373</v>
      </c>
      <c r="C24" s="424"/>
      <c r="D24" s="424"/>
    </row>
    <row r="25" spans="1:12" ht="18.75" x14ac:dyDescent="0.2">
      <c r="B25" s="425"/>
      <c r="C25" s="304"/>
      <c r="D25" s="29" t="s">
        <v>731</v>
      </c>
    </row>
    <row r="26" spans="1:12" ht="18.75" x14ac:dyDescent="0.2">
      <c r="B26" s="425"/>
      <c r="C26" s="304"/>
      <c r="D26" s="29" t="s">
        <v>732</v>
      </c>
    </row>
    <row r="27" spans="1:12" ht="18.75" x14ac:dyDescent="0.2">
      <c r="B27" s="425"/>
      <c r="C27" s="304"/>
      <c r="D27" s="29" t="s">
        <v>733</v>
      </c>
    </row>
    <row r="28" spans="1:12" ht="18.75" x14ac:dyDescent="0.2">
      <c r="B28" s="304"/>
      <c r="C28" s="304"/>
      <c r="D28" s="29" t="s">
        <v>567</v>
      </c>
      <c r="F28" s="449">
        <f>SUM(F25:F27)</f>
        <v>0</v>
      </c>
      <c r="G28" s="290">
        <f t="shared" ref="G28:L28" si="1">SUM(G25:G27)</f>
        <v>0</v>
      </c>
      <c r="H28" s="449">
        <f t="shared" si="1"/>
        <v>0</v>
      </c>
      <c r="I28" s="290">
        <f t="shared" si="1"/>
        <v>0</v>
      </c>
      <c r="J28" s="449">
        <f t="shared" si="1"/>
        <v>0</v>
      </c>
      <c r="K28" s="290">
        <f t="shared" si="1"/>
        <v>0</v>
      </c>
      <c r="L28" s="449">
        <f t="shared" si="1"/>
        <v>0</v>
      </c>
    </row>
    <row r="29" spans="1:12" x14ac:dyDescent="0.2">
      <c r="B29" s="759" t="s">
        <v>734</v>
      </c>
      <c r="C29" s="759"/>
      <c r="D29" s="759"/>
    </row>
    <row r="30" spans="1:12" ht="18.75" x14ac:dyDescent="0.2">
      <c r="B30" s="342"/>
      <c r="C30" s="342"/>
      <c r="D30" s="29" t="s">
        <v>731</v>
      </c>
    </row>
    <row r="31" spans="1:12" ht="18.75" x14ac:dyDescent="0.2">
      <c r="B31" s="304"/>
      <c r="C31" s="304"/>
      <c r="D31" s="29" t="s">
        <v>732</v>
      </c>
    </row>
    <row r="32" spans="1:12" x14ac:dyDescent="0.2">
      <c r="A32" s="323"/>
      <c r="B32" s="336"/>
      <c r="C32" s="336"/>
      <c r="D32" s="336" t="s">
        <v>735</v>
      </c>
      <c r="E32" s="291"/>
      <c r="F32" s="291"/>
      <c r="G32" s="291"/>
    </row>
    <row r="33" spans="1:13" ht="29.25" customHeight="1" x14ac:dyDescent="0.45">
      <c r="B33" s="304"/>
      <c r="C33" s="304"/>
      <c r="D33" s="336" t="s">
        <v>736</v>
      </c>
      <c r="F33" s="391"/>
    </row>
    <row r="34" spans="1:13" x14ac:dyDescent="0.2">
      <c r="B34" s="304"/>
      <c r="C34" s="304"/>
      <c r="D34" s="336" t="s">
        <v>737</v>
      </c>
    </row>
    <row r="35" spans="1:13" ht="18.75" x14ac:dyDescent="0.2">
      <c r="B35" s="304"/>
      <c r="C35" s="304"/>
      <c r="D35" s="29" t="s">
        <v>738</v>
      </c>
    </row>
    <row r="36" spans="1:13" x14ac:dyDescent="0.2">
      <c r="B36" s="304"/>
      <c r="C36" s="304"/>
      <c r="D36" s="336" t="s">
        <v>739</v>
      </c>
    </row>
    <row r="37" spans="1:13" x14ac:dyDescent="0.2">
      <c r="B37" s="304"/>
      <c r="C37" s="304"/>
      <c r="D37" s="336" t="s">
        <v>252</v>
      </c>
    </row>
    <row r="38" spans="1:13" x14ac:dyDescent="0.2">
      <c r="B38" s="304"/>
      <c r="C38" s="304"/>
      <c r="D38" s="336" t="s">
        <v>621</v>
      </c>
      <c r="F38" s="294"/>
      <c r="H38" s="294"/>
      <c r="J38" s="294"/>
      <c r="L38" s="294"/>
    </row>
    <row r="39" spans="1:13" x14ac:dyDescent="0.2">
      <c r="B39" s="304"/>
      <c r="C39" s="304"/>
      <c r="D39" s="304"/>
      <c r="F39" s="294">
        <f>SUM(F30:F38)</f>
        <v>0</v>
      </c>
      <c r="G39" s="290">
        <f t="shared" ref="G39:L39" si="2">SUM(G30:G38)</f>
        <v>0</v>
      </c>
      <c r="H39" s="294">
        <f t="shared" si="2"/>
        <v>0</v>
      </c>
      <c r="I39" s="290">
        <f t="shared" si="2"/>
        <v>0</v>
      </c>
      <c r="J39" s="294">
        <f t="shared" si="2"/>
        <v>0</v>
      </c>
      <c r="K39" s="290">
        <f t="shared" si="2"/>
        <v>0</v>
      </c>
      <c r="L39" s="294">
        <f t="shared" si="2"/>
        <v>0</v>
      </c>
    </row>
    <row r="40" spans="1:13" ht="18.75" thickBot="1" x14ac:dyDescent="0.25">
      <c r="B40" s="304"/>
      <c r="C40" s="304"/>
      <c r="D40" s="304"/>
      <c r="F40" s="324">
        <f>F28+F39</f>
        <v>0</v>
      </c>
      <c r="G40" s="290">
        <f t="shared" ref="G40:L40" si="3">G28+G39</f>
        <v>0</v>
      </c>
      <c r="H40" s="324">
        <f t="shared" si="3"/>
        <v>0</v>
      </c>
      <c r="I40" s="290">
        <f t="shared" si="3"/>
        <v>0</v>
      </c>
      <c r="J40" s="324">
        <f t="shared" si="3"/>
        <v>0</v>
      </c>
      <c r="K40" s="290">
        <f t="shared" si="3"/>
        <v>0</v>
      </c>
      <c r="L40" s="324">
        <f t="shared" si="3"/>
        <v>0</v>
      </c>
    </row>
    <row r="41" spans="1:13" ht="19.5" thickTop="1" thickBot="1" x14ac:dyDescent="0.25">
      <c r="B41" s="304"/>
      <c r="C41" s="304"/>
      <c r="D41" s="304"/>
      <c r="F41" s="430">
        <f>F22+F40</f>
        <v>0</v>
      </c>
      <c r="H41" s="430">
        <f>H22+H40</f>
        <v>0</v>
      </c>
      <c r="J41" s="430">
        <f>J22+J40</f>
        <v>0</v>
      </c>
      <c r="L41" s="430">
        <f>L22+L40</f>
        <v>0</v>
      </c>
    </row>
    <row r="42" spans="1:13" ht="18.75" thickTop="1" x14ac:dyDescent="0.2"/>
    <row r="44" spans="1:13" x14ac:dyDescent="0.2">
      <c r="A44" s="750" t="s">
        <v>740</v>
      </c>
      <c r="B44" s="750"/>
      <c r="C44" s="750"/>
      <c r="D44" s="750"/>
      <c r="E44" s="750"/>
      <c r="F44" s="750"/>
      <c r="G44" s="750"/>
      <c r="H44" s="750"/>
      <c r="I44" s="750"/>
      <c r="J44" s="750"/>
      <c r="K44" s="750"/>
      <c r="L44" s="750"/>
      <c r="M44" s="750"/>
    </row>
  </sheetData>
  <mergeCells count="13">
    <mergeCell ref="A44:M44"/>
    <mergeCell ref="A1:M1"/>
    <mergeCell ref="A2:M2"/>
    <mergeCell ref="B4:L4"/>
    <mergeCell ref="B5:L5"/>
    <mergeCell ref="J6:L6"/>
    <mergeCell ref="F7:J7"/>
    <mergeCell ref="B9:D9"/>
    <mergeCell ref="B10:D10"/>
    <mergeCell ref="B16:D16"/>
    <mergeCell ref="B29:D29"/>
    <mergeCell ref="A3:J3"/>
    <mergeCell ref="K3:M3"/>
  </mergeCells>
  <pageMargins left="0.70866141732283505" right="0.70866141732283505" top="0.74803149606299202" bottom="0.74803149606299202" header="0.31496062992126" footer="0.31496062992126"/>
  <pageSetup paperSize="9" scale="91" orientation="portrait" r:id="rId1"/>
  <headerFooter>
    <oddFooter>&amp;L&amp;P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F7615-BB60-4595-AA50-FB7B7EDBF502}">
  <sheetPr codeName="Sheet37">
    <tabColor theme="7" tint="-0.249977111117893"/>
  </sheetPr>
  <dimension ref="A1:L42"/>
  <sheetViews>
    <sheetView showGridLines="0" rightToLeft="1" view="pageBreakPreview" zoomScaleSheetLayoutView="100" workbookViewId="0">
      <selection activeCell="A3" sqref="A3:L3"/>
    </sheetView>
  </sheetViews>
  <sheetFormatPr defaultRowHeight="18" x14ac:dyDescent="0.2"/>
  <cols>
    <col min="1" max="1" width="7.25" style="288" bestFit="1" customWidth="1"/>
    <col min="2" max="2" width="4.25" style="304" customWidth="1"/>
    <col min="3" max="3" width="0.75" style="304" customWidth="1"/>
    <col min="4" max="4" width="22.75" style="304" customWidth="1"/>
    <col min="5" max="5" width="0.75" style="290" customWidth="1"/>
    <col min="6" max="6" width="11.75" style="290" customWidth="1"/>
    <col min="7" max="7" width="0.75" style="290" customWidth="1"/>
    <col min="8" max="8" width="11.75" style="290" customWidth="1"/>
    <col min="9" max="9" width="0.75" style="290" customWidth="1"/>
    <col min="10" max="10" width="11.75" style="290" customWidth="1"/>
    <col min="11" max="11" width="0.75" style="290" customWidth="1"/>
    <col min="12" max="12" width="11.75" style="290" customWidth="1"/>
    <col min="13" max="241" width="9.125" style="290"/>
    <col min="242" max="242" width="3.75" style="290" customWidth="1"/>
    <col min="243" max="243" width="4.875" style="290" customWidth="1"/>
    <col min="244" max="244" width="5.25" style="290" customWidth="1"/>
    <col min="245" max="245" width="31.25" style="290" customWidth="1"/>
    <col min="246" max="246" width="7.75" style="290" customWidth="1"/>
    <col min="247" max="247" width="2.375" style="290" customWidth="1"/>
    <col min="248" max="248" width="11.375" style="290" customWidth="1"/>
    <col min="249" max="249" width="2.375" style="290" customWidth="1"/>
    <col min="250" max="250" width="11.375" style="290" customWidth="1"/>
    <col min="251" max="251" width="2.375" style="290" customWidth="1"/>
    <col min="252" max="252" width="10.875" style="290" customWidth="1"/>
    <col min="253" max="253" width="2.375" style="290" customWidth="1"/>
    <col min="254" max="254" width="11.125" style="290" customWidth="1"/>
    <col min="255" max="255" width="1.875" style="290" customWidth="1"/>
    <col min="256" max="256" width="11" style="290" customWidth="1"/>
    <col min="257" max="257" width="0.75" style="290" customWidth="1"/>
    <col min="258" max="258" width="1.875" style="290" customWidth="1"/>
    <col min="259" max="259" width="11.875" style="290" bestFit="1" customWidth="1"/>
    <col min="260" max="260" width="15.25" style="290" bestFit="1" customWidth="1"/>
    <col min="261" max="261" width="5" style="290" customWidth="1"/>
    <col min="262" max="262" width="10.25" style="290" bestFit="1" customWidth="1"/>
    <col min="263" max="263" width="5" style="290" customWidth="1"/>
    <col min="264" max="264" width="10.25" style="290" bestFit="1" customWidth="1"/>
    <col min="265" max="267" width="9.125" style="290"/>
    <col min="268" max="268" width="10.25" style="290" bestFit="1" customWidth="1"/>
    <col min="269" max="497" width="9.125" style="290"/>
    <col min="498" max="498" width="3.75" style="290" customWidth="1"/>
    <col min="499" max="499" width="4.875" style="290" customWidth="1"/>
    <col min="500" max="500" width="5.25" style="290" customWidth="1"/>
    <col min="501" max="501" width="31.25" style="290" customWidth="1"/>
    <col min="502" max="502" width="7.75" style="290" customWidth="1"/>
    <col min="503" max="503" width="2.375" style="290" customWidth="1"/>
    <col min="504" max="504" width="11.375" style="290" customWidth="1"/>
    <col min="505" max="505" width="2.375" style="290" customWidth="1"/>
    <col min="506" max="506" width="11.375" style="290" customWidth="1"/>
    <col min="507" max="507" width="2.375" style="290" customWidth="1"/>
    <col min="508" max="508" width="10.875" style="290" customWidth="1"/>
    <col min="509" max="509" width="2.375" style="290" customWidth="1"/>
    <col min="510" max="510" width="11.125" style="290" customWidth="1"/>
    <col min="511" max="511" width="1.875" style="290" customWidth="1"/>
    <col min="512" max="512" width="11" style="290" customWidth="1"/>
    <col min="513" max="513" width="0.75" style="290" customWidth="1"/>
    <col min="514" max="514" width="1.875" style="290" customWidth="1"/>
    <col min="515" max="515" width="11.875" style="290" bestFit="1" customWidth="1"/>
    <col min="516" max="516" width="15.25" style="290" bestFit="1" customWidth="1"/>
    <col min="517" max="517" width="5" style="290" customWidth="1"/>
    <col min="518" max="518" width="10.25" style="290" bestFit="1" customWidth="1"/>
    <col min="519" max="519" width="5" style="290" customWidth="1"/>
    <col min="520" max="520" width="10.25" style="290" bestFit="1" customWidth="1"/>
    <col min="521" max="523" width="9.125" style="290"/>
    <col min="524" max="524" width="10.25" style="290" bestFit="1" customWidth="1"/>
    <col min="525" max="753" width="9.125" style="290"/>
    <col min="754" max="754" width="3.75" style="290" customWidth="1"/>
    <col min="755" max="755" width="4.875" style="290" customWidth="1"/>
    <col min="756" max="756" width="5.25" style="290" customWidth="1"/>
    <col min="757" max="757" width="31.25" style="290" customWidth="1"/>
    <col min="758" max="758" width="7.75" style="290" customWidth="1"/>
    <col min="759" max="759" width="2.375" style="290" customWidth="1"/>
    <col min="760" max="760" width="11.375" style="290" customWidth="1"/>
    <col min="761" max="761" width="2.375" style="290" customWidth="1"/>
    <col min="762" max="762" width="11.375" style="290" customWidth="1"/>
    <col min="763" max="763" width="2.375" style="290" customWidth="1"/>
    <col min="764" max="764" width="10.875" style="290" customWidth="1"/>
    <col min="765" max="765" width="2.375" style="290" customWidth="1"/>
    <col min="766" max="766" width="11.125" style="290" customWidth="1"/>
    <col min="767" max="767" width="1.875" style="290" customWidth="1"/>
    <col min="768" max="768" width="11" style="290" customWidth="1"/>
    <col min="769" max="769" width="0.75" style="290" customWidth="1"/>
    <col min="770" max="770" width="1.875" style="290" customWidth="1"/>
    <col min="771" max="771" width="11.875" style="290" bestFit="1" customWidth="1"/>
    <col min="772" max="772" width="15.25" style="290" bestFit="1" customWidth="1"/>
    <col min="773" max="773" width="5" style="290" customWidth="1"/>
    <col min="774" max="774" width="10.25" style="290" bestFit="1" customWidth="1"/>
    <col min="775" max="775" width="5" style="290" customWidth="1"/>
    <col min="776" max="776" width="10.25" style="290" bestFit="1" customWidth="1"/>
    <col min="777" max="779" width="9.125" style="290"/>
    <col min="780" max="780" width="10.25" style="290" bestFit="1" customWidth="1"/>
    <col min="781" max="1009" width="9.125" style="290"/>
    <col min="1010" max="1010" width="3.75" style="290" customWidth="1"/>
    <col min="1011" max="1011" width="4.875" style="290" customWidth="1"/>
    <col min="1012" max="1012" width="5.25" style="290" customWidth="1"/>
    <col min="1013" max="1013" width="31.25" style="290" customWidth="1"/>
    <col min="1014" max="1014" width="7.75" style="290" customWidth="1"/>
    <col min="1015" max="1015" width="2.375" style="290" customWidth="1"/>
    <col min="1016" max="1016" width="11.375" style="290" customWidth="1"/>
    <col min="1017" max="1017" width="2.375" style="290" customWidth="1"/>
    <col min="1018" max="1018" width="11.375" style="290" customWidth="1"/>
    <col min="1019" max="1019" width="2.375" style="290" customWidth="1"/>
    <col min="1020" max="1020" width="10.875" style="290" customWidth="1"/>
    <col min="1021" max="1021" width="2.375" style="290" customWidth="1"/>
    <col min="1022" max="1022" width="11.125" style="290" customWidth="1"/>
    <col min="1023" max="1023" width="1.875" style="290" customWidth="1"/>
    <col min="1024" max="1024" width="11" style="290" customWidth="1"/>
    <col min="1025" max="1025" width="0.75" style="290" customWidth="1"/>
    <col min="1026" max="1026" width="1.875" style="290" customWidth="1"/>
    <col min="1027" max="1027" width="11.875" style="290" bestFit="1" customWidth="1"/>
    <col min="1028" max="1028" width="15.25" style="290" bestFit="1" customWidth="1"/>
    <col min="1029" max="1029" width="5" style="290" customWidth="1"/>
    <col min="1030" max="1030" width="10.25" style="290" bestFit="1" customWidth="1"/>
    <col min="1031" max="1031" width="5" style="290" customWidth="1"/>
    <col min="1032" max="1032" width="10.25" style="290" bestFit="1" customWidth="1"/>
    <col min="1033" max="1035" width="9.125" style="290"/>
    <col min="1036" max="1036" width="10.25" style="290" bestFit="1" customWidth="1"/>
    <col min="1037" max="1265" width="9.125" style="290"/>
    <col min="1266" max="1266" width="3.75" style="290" customWidth="1"/>
    <col min="1267" max="1267" width="4.875" style="290" customWidth="1"/>
    <col min="1268" max="1268" width="5.25" style="290" customWidth="1"/>
    <col min="1269" max="1269" width="31.25" style="290" customWidth="1"/>
    <col min="1270" max="1270" width="7.75" style="290" customWidth="1"/>
    <col min="1271" max="1271" width="2.375" style="290" customWidth="1"/>
    <col min="1272" max="1272" width="11.375" style="290" customWidth="1"/>
    <col min="1273" max="1273" width="2.375" style="290" customWidth="1"/>
    <col min="1274" max="1274" width="11.375" style="290" customWidth="1"/>
    <col min="1275" max="1275" width="2.375" style="290" customWidth="1"/>
    <col min="1276" max="1276" width="10.875" style="290" customWidth="1"/>
    <col min="1277" max="1277" width="2.375" style="290" customWidth="1"/>
    <col min="1278" max="1278" width="11.125" style="290" customWidth="1"/>
    <col min="1279" max="1279" width="1.875" style="290" customWidth="1"/>
    <col min="1280" max="1280" width="11" style="290" customWidth="1"/>
    <col min="1281" max="1281" width="0.75" style="290" customWidth="1"/>
    <col min="1282" max="1282" width="1.875" style="290" customWidth="1"/>
    <col min="1283" max="1283" width="11.875" style="290" bestFit="1" customWidth="1"/>
    <col min="1284" max="1284" width="15.25" style="290" bestFit="1" customWidth="1"/>
    <col min="1285" max="1285" width="5" style="290" customWidth="1"/>
    <col min="1286" max="1286" width="10.25" style="290" bestFit="1" customWidth="1"/>
    <col min="1287" max="1287" width="5" style="290" customWidth="1"/>
    <col min="1288" max="1288" width="10.25" style="290" bestFit="1" customWidth="1"/>
    <col min="1289" max="1291" width="9.125" style="290"/>
    <col min="1292" max="1292" width="10.25" style="290" bestFit="1" customWidth="1"/>
    <col min="1293" max="1521" width="9.125" style="290"/>
    <col min="1522" max="1522" width="3.75" style="290" customWidth="1"/>
    <col min="1523" max="1523" width="4.875" style="290" customWidth="1"/>
    <col min="1524" max="1524" width="5.25" style="290" customWidth="1"/>
    <col min="1525" max="1525" width="31.25" style="290" customWidth="1"/>
    <col min="1526" max="1526" width="7.75" style="290" customWidth="1"/>
    <col min="1527" max="1527" width="2.375" style="290" customWidth="1"/>
    <col min="1528" max="1528" width="11.375" style="290" customWidth="1"/>
    <col min="1529" max="1529" width="2.375" style="290" customWidth="1"/>
    <col min="1530" max="1530" width="11.375" style="290" customWidth="1"/>
    <col min="1531" max="1531" width="2.375" style="290" customWidth="1"/>
    <col min="1532" max="1532" width="10.875" style="290" customWidth="1"/>
    <col min="1533" max="1533" width="2.375" style="290" customWidth="1"/>
    <col min="1534" max="1534" width="11.125" style="290" customWidth="1"/>
    <col min="1535" max="1535" width="1.875" style="290" customWidth="1"/>
    <col min="1536" max="1536" width="11" style="290" customWidth="1"/>
    <col min="1537" max="1537" width="0.75" style="290" customWidth="1"/>
    <col min="1538" max="1538" width="1.875" style="290" customWidth="1"/>
    <col min="1539" max="1539" width="11.875" style="290" bestFit="1" customWidth="1"/>
    <col min="1540" max="1540" width="15.25" style="290" bestFit="1" customWidth="1"/>
    <col min="1541" max="1541" width="5" style="290" customWidth="1"/>
    <col min="1542" max="1542" width="10.25" style="290" bestFit="1" customWidth="1"/>
    <col min="1543" max="1543" width="5" style="290" customWidth="1"/>
    <col min="1544" max="1544" width="10.25" style="290" bestFit="1" customWidth="1"/>
    <col min="1545" max="1547" width="9.125" style="290"/>
    <col min="1548" max="1548" width="10.25" style="290" bestFit="1" customWidth="1"/>
    <col min="1549" max="1777" width="9.125" style="290"/>
    <col min="1778" max="1778" width="3.75" style="290" customWidth="1"/>
    <col min="1779" max="1779" width="4.875" style="290" customWidth="1"/>
    <col min="1780" max="1780" width="5.25" style="290" customWidth="1"/>
    <col min="1781" max="1781" width="31.25" style="290" customWidth="1"/>
    <col min="1782" max="1782" width="7.75" style="290" customWidth="1"/>
    <col min="1783" max="1783" width="2.375" style="290" customWidth="1"/>
    <col min="1784" max="1784" width="11.375" style="290" customWidth="1"/>
    <col min="1785" max="1785" width="2.375" style="290" customWidth="1"/>
    <col min="1786" max="1786" width="11.375" style="290" customWidth="1"/>
    <col min="1787" max="1787" width="2.375" style="290" customWidth="1"/>
    <col min="1788" max="1788" width="10.875" style="290" customWidth="1"/>
    <col min="1789" max="1789" width="2.375" style="290" customWidth="1"/>
    <col min="1790" max="1790" width="11.125" style="290" customWidth="1"/>
    <col min="1791" max="1791" width="1.875" style="290" customWidth="1"/>
    <col min="1792" max="1792" width="11" style="290" customWidth="1"/>
    <col min="1793" max="1793" width="0.75" style="290" customWidth="1"/>
    <col min="1794" max="1794" width="1.875" style="290" customWidth="1"/>
    <col min="1795" max="1795" width="11.875" style="290" bestFit="1" customWidth="1"/>
    <col min="1796" max="1796" width="15.25" style="290" bestFit="1" customWidth="1"/>
    <col min="1797" max="1797" width="5" style="290" customWidth="1"/>
    <col min="1798" max="1798" width="10.25" style="290" bestFit="1" customWidth="1"/>
    <col min="1799" max="1799" width="5" style="290" customWidth="1"/>
    <col min="1800" max="1800" width="10.25" style="290" bestFit="1" customWidth="1"/>
    <col min="1801" max="1803" width="9.125" style="290"/>
    <col min="1804" max="1804" width="10.25" style="290" bestFit="1" customWidth="1"/>
    <col min="1805" max="2033" width="9.125" style="290"/>
    <col min="2034" max="2034" width="3.75" style="290" customWidth="1"/>
    <col min="2035" max="2035" width="4.875" style="290" customWidth="1"/>
    <col min="2036" max="2036" width="5.25" style="290" customWidth="1"/>
    <col min="2037" max="2037" width="31.25" style="290" customWidth="1"/>
    <col min="2038" max="2038" width="7.75" style="290" customWidth="1"/>
    <col min="2039" max="2039" width="2.375" style="290" customWidth="1"/>
    <col min="2040" max="2040" width="11.375" style="290" customWidth="1"/>
    <col min="2041" max="2041" width="2.375" style="290" customWidth="1"/>
    <col min="2042" max="2042" width="11.375" style="290" customWidth="1"/>
    <col min="2043" max="2043" width="2.375" style="290" customWidth="1"/>
    <col min="2044" max="2044" width="10.875" style="290" customWidth="1"/>
    <col min="2045" max="2045" width="2.375" style="290" customWidth="1"/>
    <col min="2046" max="2046" width="11.125" style="290" customWidth="1"/>
    <col min="2047" max="2047" width="1.875" style="290" customWidth="1"/>
    <col min="2048" max="2048" width="11" style="290" customWidth="1"/>
    <col min="2049" max="2049" width="0.75" style="290" customWidth="1"/>
    <col min="2050" max="2050" width="1.875" style="290" customWidth="1"/>
    <col min="2051" max="2051" width="11.875" style="290" bestFit="1" customWidth="1"/>
    <col min="2052" max="2052" width="15.25" style="290" bestFit="1" customWidth="1"/>
    <col min="2053" max="2053" width="5" style="290" customWidth="1"/>
    <col min="2054" max="2054" width="10.25" style="290" bestFit="1" customWidth="1"/>
    <col min="2055" max="2055" width="5" style="290" customWidth="1"/>
    <col min="2056" max="2056" width="10.25" style="290" bestFit="1" customWidth="1"/>
    <col min="2057" max="2059" width="9.125" style="290"/>
    <col min="2060" max="2060" width="10.25" style="290" bestFit="1" customWidth="1"/>
    <col min="2061" max="2289" width="9.125" style="290"/>
    <col min="2290" max="2290" width="3.75" style="290" customWidth="1"/>
    <col min="2291" max="2291" width="4.875" style="290" customWidth="1"/>
    <col min="2292" max="2292" width="5.25" style="290" customWidth="1"/>
    <col min="2293" max="2293" width="31.25" style="290" customWidth="1"/>
    <col min="2294" max="2294" width="7.75" style="290" customWidth="1"/>
    <col min="2295" max="2295" width="2.375" style="290" customWidth="1"/>
    <col min="2296" max="2296" width="11.375" style="290" customWidth="1"/>
    <col min="2297" max="2297" width="2.375" style="290" customWidth="1"/>
    <col min="2298" max="2298" width="11.375" style="290" customWidth="1"/>
    <col min="2299" max="2299" width="2.375" style="290" customWidth="1"/>
    <col min="2300" max="2300" width="10.875" style="290" customWidth="1"/>
    <col min="2301" max="2301" width="2.375" style="290" customWidth="1"/>
    <col min="2302" max="2302" width="11.125" style="290" customWidth="1"/>
    <col min="2303" max="2303" width="1.875" style="290" customWidth="1"/>
    <col min="2304" max="2304" width="11" style="290" customWidth="1"/>
    <col min="2305" max="2305" width="0.75" style="290" customWidth="1"/>
    <col min="2306" max="2306" width="1.875" style="290" customWidth="1"/>
    <col min="2307" max="2307" width="11.875" style="290" bestFit="1" customWidth="1"/>
    <col min="2308" max="2308" width="15.25" style="290" bestFit="1" customWidth="1"/>
    <col min="2309" max="2309" width="5" style="290" customWidth="1"/>
    <col min="2310" max="2310" width="10.25" style="290" bestFit="1" customWidth="1"/>
    <col min="2311" max="2311" width="5" style="290" customWidth="1"/>
    <col min="2312" max="2312" width="10.25" style="290" bestFit="1" customWidth="1"/>
    <col min="2313" max="2315" width="9.125" style="290"/>
    <col min="2316" max="2316" width="10.25" style="290" bestFit="1" customWidth="1"/>
    <col min="2317" max="2545" width="9.125" style="290"/>
    <col min="2546" max="2546" width="3.75" style="290" customWidth="1"/>
    <col min="2547" max="2547" width="4.875" style="290" customWidth="1"/>
    <col min="2548" max="2548" width="5.25" style="290" customWidth="1"/>
    <col min="2549" max="2549" width="31.25" style="290" customWidth="1"/>
    <col min="2550" max="2550" width="7.75" style="290" customWidth="1"/>
    <col min="2551" max="2551" width="2.375" style="290" customWidth="1"/>
    <col min="2552" max="2552" width="11.375" style="290" customWidth="1"/>
    <col min="2553" max="2553" width="2.375" style="290" customWidth="1"/>
    <col min="2554" max="2554" width="11.375" style="290" customWidth="1"/>
    <col min="2555" max="2555" width="2.375" style="290" customWidth="1"/>
    <col min="2556" max="2556" width="10.875" style="290" customWidth="1"/>
    <col min="2557" max="2557" width="2.375" style="290" customWidth="1"/>
    <col min="2558" max="2558" width="11.125" style="290" customWidth="1"/>
    <col min="2559" max="2559" width="1.875" style="290" customWidth="1"/>
    <col min="2560" max="2560" width="11" style="290" customWidth="1"/>
    <col min="2561" max="2561" width="0.75" style="290" customWidth="1"/>
    <col min="2562" max="2562" width="1.875" style="290" customWidth="1"/>
    <col min="2563" max="2563" width="11.875" style="290" bestFit="1" customWidth="1"/>
    <col min="2564" max="2564" width="15.25" style="290" bestFit="1" customWidth="1"/>
    <col min="2565" max="2565" width="5" style="290" customWidth="1"/>
    <col min="2566" max="2566" width="10.25" style="290" bestFit="1" customWidth="1"/>
    <col min="2567" max="2567" width="5" style="290" customWidth="1"/>
    <col min="2568" max="2568" width="10.25" style="290" bestFit="1" customWidth="1"/>
    <col min="2569" max="2571" width="9.125" style="290"/>
    <col min="2572" max="2572" width="10.25" style="290" bestFit="1" customWidth="1"/>
    <col min="2573" max="2801" width="9.125" style="290"/>
    <col min="2802" max="2802" width="3.75" style="290" customWidth="1"/>
    <col min="2803" max="2803" width="4.875" style="290" customWidth="1"/>
    <col min="2804" max="2804" width="5.25" style="290" customWidth="1"/>
    <col min="2805" max="2805" width="31.25" style="290" customWidth="1"/>
    <col min="2806" max="2806" width="7.75" style="290" customWidth="1"/>
    <col min="2807" max="2807" width="2.375" style="290" customWidth="1"/>
    <col min="2808" max="2808" width="11.375" style="290" customWidth="1"/>
    <col min="2809" max="2809" width="2.375" style="290" customWidth="1"/>
    <col min="2810" max="2810" width="11.375" style="290" customWidth="1"/>
    <col min="2811" max="2811" width="2.375" style="290" customWidth="1"/>
    <col min="2812" max="2812" width="10.875" style="290" customWidth="1"/>
    <col min="2813" max="2813" width="2.375" style="290" customWidth="1"/>
    <col min="2814" max="2814" width="11.125" style="290" customWidth="1"/>
    <col min="2815" max="2815" width="1.875" style="290" customWidth="1"/>
    <col min="2816" max="2816" width="11" style="290" customWidth="1"/>
    <col min="2817" max="2817" width="0.75" style="290" customWidth="1"/>
    <col min="2818" max="2818" width="1.875" style="290" customWidth="1"/>
    <col min="2819" max="2819" width="11.875" style="290" bestFit="1" customWidth="1"/>
    <col min="2820" max="2820" width="15.25" style="290" bestFit="1" customWidth="1"/>
    <col min="2821" max="2821" width="5" style="290" customWidth="1"/>
    <col min="2822" max="2822" width="10.25" style="290" bestFit="1" customWidth="1"/>
    <col min="2823" max="2823" width="5" style="290" customWidth="1"/>
    <col min="2824" max="2824" width="10.25" style="290" bestFit="1" customWidth="1"/>
    <col min="2825" max="2827" width="9.125" style="290"/>
    <col min="2828" max="2828" width="10.25" style="290" bestFit="1" customWidth="1"/>
    <col min="2829" max="3057" width="9.125" style="290"/>
    <col min="3058" max="3058" width="3.75" style="290" customWidth="1"/>
    <col min="3059" max="3059" width="4.875" style="290" customWidth="1"/>
    <col min="3060" max="3060" width="5.25" style="290" customWidth="1"/>
    <col min="3061" max="3061" width="31.25" style="290" customWidth="1"/>
    <col min="3062" max="3062" width="7.75" style="290" customWidth="1"/>
    <col min="3063" max="3063" width="2.375" style="290" customWidth="1"/>
    <col min="3064" max="3064" width="11.375" style="290" customWidth="1"/>
    <col min="3065" max="3065" width="2.375" style="290" customWidth="1"/>
    <col min="3066" max="3066" width="11.375" style="290" customWidth="1"/>
    <col min="3067" max="3067" width="2.375" style="290" customWidth="1"/>
    <col min="3068" max="3068" width="10.875" style="290" customWidth="1"/>
    <col min="3069" max="3069" width="2.375" style="290" customWidth="1"/>
    <col min="3070" max="3070" width="11.125" style="290" customWidth="1"/>
    <col min="3071" max="3071" width="1.875" style="290" customWidth="1"/>
    <col min="3072" max="3072" width="11" style="290" customWidth="1"/>
    <col min="3073" max="3073" width="0.75" style="290" customWidth="1"/>
    <col min="3074" max="3074" width="1.875" style="290" customWidth="1"/>
    <col min="3075" max="3075" width="11.875" style="290" bestFit="1" customWidth="1"/>
    <col min="3076" max="3076" width="15.25" style="290" bestFit="1" customWidth="1"/>
    <col min="3077" max="3077" width="5" style="290" customWidth="1"/>
    <col min="3078" max="3078" width="10.25" style="290" bestFit="1" customWidth="1"/>
    <col min="3079" max="3079" width="5" style="290" customWidth="1"/>
    <col min="3080" max="3080" width="10.25" style="290" bestFit="1" customWidth="1"/>
    <col min="3081" max="3083" width="9.125" style="290"/>
    <col min="3084" max="3084" width="10.25" style="290" bestFit="1" customWidth="1"/>
    <col min="3085" max="3313" width="9.125" style="290"/>
    <col min="3314" max="3314" width="3.75" style="290" customWidth="1"/>
    <col min="3315" max="3315" width="4.875" style="290" customWidth="1"/>
    <col min="3316" max="3316" width="5.25" style="290" customWidth="1"/>
    <col min="3317" max="3317" width="31.25" style="290" customWidth="1"/>
    <col min="3318" max="3318" width="7.75" style="290" customWidth="1"/>
    <col min="3319" max="3319" width="2.375" style="290" customWidth="1"/>
    <col min="3320" max="3320" width="11.375" style="290" customWidth="1"/>
    <col min="3321" max="3321" width="2.375" style="290" customWidth="1"/>
    <col min="3322" max="3322" width="11.375" style="290" customWidth="1"/>
    <col min="3323" max="3323" width="2.375" style="290" customWidth="1"/>
    <col min="3324" max="3324" width="10.875" style="290" customWidth="1"/>
    <col min="3325" max="3325" width="2.375" style="290" customWidth="1"/>
    <col min="3326" max="3326" width="11.125" style="290" customWidth="1"/>
    <col min="3327" max="3327" width="1.875" style="290" customWidth="1"/>
    <col min="3328" max="3328" width="11" style="290" customWidth="1"/>
    <col min="3329" max="3329" width="0.75" style="290" customWidth="1"/>
    <col min="3330" max="3330" width="1.875" style="290" customWidth="1"/>
    <col min="3331" max="3331" width="11.875" style="290" bestFit="1" customWidth="1"/>
    <col min="3332" max="3332" width="15.25" style="290" bestFit="1" customWidth="1"/>
    <col min="3333" max="3333" width="5" style="290" customWidth="1"/>
    <col min="3334" max="3334" width="10.25" style="290" bestFit="1" customWidth="1"/>
    <col min="3335" max="3335" width="5" style="290" customWidth="1"/>
    <col min="3336" max="3336" width="10.25" style="290" bestFit="1" customWidth="1"/>
    <col min="3337" max="3339" width="9.125" style="290"/>
    <col min="3340" max="3340" width="10.25" style="290" bestFit="1" customWidth="1"/>
    <col min="3341" max="3569" width="9.125" style="290"/>
    <col min="3570" max="3570" width="3.75" style="290" customWidth="1"/>
    <col min="3571" max="3571" width="4.875" style="290" customWidth="1"/>
    <col min="3572" max="3572" width="5.25" style="290" customWidth="1"/>
    <col min="3573" max="3573" width="31.25" style="290" customWidth="1"/>
    <col min="3574" max="3574" width="7.75" style="290" customWidth="1"/>
    <col min="3575" max="3575" width="2.375" style="290" customWidth="1"/>
    <col min="3576" max="3576" width="11.375" style="290" customWidth="1"/>
    <col min="3577" max="3577" width="2.375" style="290" customWidth="1"/>
    <col min="3578" max="3578" width="11.375" style="290" customWidth="1"/>
    <col min="3579" max="3579" width="2.375" style="290" customWidth="1"/>
    <col min="3580" max="3580" width="10.875" style="290" customWidth="1"/>
    <col min="3581" max="3581" width="2.375" style="290" customWidth="1"/>
    <col min="3582" max="3582" width="11.125" style="290" customWidth="1"/>
    <col min="3583" max="3583" width="1.875" style="290" customWidth="1"/>
    <col min="3584" max="3584" width="11" style="290" customWidth="1"/>
    <col min="3585" max="3585" width="0.75" style="290" customWidth="1"/>
    <col min="3586" max="3586" width="1.875" style="290" customWidth="1"/>
    <col min="3587" max="3587" width="11.875" style="290" bestFit="1" customWidth="1"/>
    <col min="3588" max="3588" width="15.25" style="290" bestFit="1" customWidth="1"/>
    <col min="3589" max="3589" width="5" style="290" customWidth="1"/>
    <col min="3590" max="3590" width="10.25" style="290" bestFit="1" customWidth="1"/>
    <col min="3591" max="3591" width="5" style="290" customWidth="1"/>
    <col min="3592" max="3592" width="10.25" style="290" bestFit="1" customWidth="1"/>
    <col min="3593" max="3595" width="9.125" style="290"/>
    <col min="3596" max="3596" width="10.25" style="290" bestFit="1" customWidth="1"/>
    <col min="3597" max="3825" width="9.125" style="290"/>
    <col min="3826" max="3826" width="3.75" style="290" customWidth="1"/>
    <col min="3827" max="3827" width="4.875" style="290" customWidth="1"/>
    <col min="3828" max="3828" width="5.25" style="290" customWidth="1"/>
    <col min="3829" max="3829" width="31.25" style="290" customWidth="1"/>
    <col min="3830" max="3830" width="7.75" style="290" customWidth="1"/>
    <col min="3831" max="3831" width="2.375" style="290" customWidth="1"/>
    <col min="3832" max="3832" width="11.375" style="290" customWidth="1"/>
    <col min="3833" max="3833" width="2.375" style="290" customWidth="1"/>
    <col min="3834" max="3834" width="11.375" style="290" customWidth="1"/>
    <col min="3835" max="3835" width="2.375" style="290" customWidth="1"/>
    <col min="3836" max="3836" width="10.875" style="290" customWidth="1"/>
    <col min="3837" max="3837" width="2.375" style="290" customWidth="1"/>
    <col min="3838" max="3838" width="11.125" style="290" customWidth="1"/>
    <col min="3839" max="3839" width="1.875" style="290" customWidth="1"/>
    <col min="3840" max="3840" width="11" style="290" customWidth="1"/>
    <col min="3841" max="3841" width="0.75" style="290" customWidth="1"/>
    <col min="3842" max="3842" width="1.875" style="290" customWidth="1"/>
    <col min="3843" max="3843" width="11.875" style="290" bestFit="1" customWidth="1"/>
    <col min="3844" max="3844" width="15.25" style="290" bestFit="1" customWidth="1"/>
    <col min="3845" max="3845" width="5" style="290" customWidth="1"/>
    <col min="3846" max="3846" width="10.25" style="290" bestFit="1" customWidth="1"/>
    <col min="3847" max="3847" width="5" style="290" customWidth="1"/>
    <col min="3848" max="3848" width="10.25" style="290" bestFit="1" customWidth="1"/>
    <col min="3849" max="3851" width="9.125" style="290"/>
    <col min="3852" max="3852" width="10.25" style="290" bestFit="1" customWidth="1"/>
    <col min="3853" max="4081" width="9.125" style="290"/>
    <col min="4082" max="4082" width="3.75" style="290" customWidth="1"/>
    <col min="4083" max="4083" width="4.875" style="290" customWidth="1"/>
    <col min="4084" max="4084" width="5.25" style="290" customWidth="1"/>
    <col min="4085" max="4085" width="31.25" style="290" customWidth="1"/>
    <col min="4086" max="4086" width="7.75" style="290" customWidth="1"/>
    <col min="4087" max="4087" width="2.375" style="290" customWidth="1"/>
    <col min="4088" max="4088" width="11.375" style="290" customWidth="1"/>
    <col min="4089" max="4089" width="2.375" style="290" customWidth="1"/>
    <col min="4090" max="4090" width="11.375" style="290" customWidth="1"/>
    <col min="4091" max="4091" width="2.375" style="290" customWidth="1"/>
    <col min="4092" max="4092" width="10.875" style="290" customWidth="1"/>
    <col min="4093" max="4093" width="2.375" style="290" customWidth="1"/>
    <col min="4094" max="4094" width="11.125" style="290" customWidth="1"/>
    <col min="4095" max="4095" width="1.875" style="290" customWidth="1"/>
    <col min="4096" max="4096" width="11" style="290" customWidth="1"/>
    <col min="4097" max="4097" width="0.75" style="290" customWidth="1"/>
    <col min="4098" max="4098" width="1.875" style="290" customWidth="1"/>
    <col min="4099" max="4099" width="11.875" style="290" bestFit="1" customWidth="1"/>
    <col min="4100" max="4100" width="15.25" style="290" bestFit="1" customWidth="1"/>
    <col min="4101" max="4101" width="5" style="290" customWidth="1"/>
    <col min="4102" max="4102" width="10.25" style="290" bestFit="1" customWidth="1"/>
    <col min="4103" max="4103" width="5" style="290" customWidth="1"/>
    <col min="4104" max="4104" width="10.25" style="290" bestFit="1" customWidth="1"/>
    <col min="4105" max="4107" width="9.125" style="290"/>
    <col min="4108" max="4108" width="10.25" style="290" bestFit="1" customWidth="1"/>
    <col min="4109" max="4337" width="9.125" style="290"/>
    <col min="4338" max="4338" width="3.75" style="290" customWidth="1"/>
    <col min="4339" max="4339" width="4.875" style="290" customWidth="1"/>
    <col min="4340" max="4340" width="5.25" style="290" customWidth="1"/>
    <col min="4341" max="4341" width="31.25" style="290" customWidth="1"/>
    <col min="4342" max="4342" width="7.75" style="290" customWidth="1"/>
    <col min="4343" max="4343" width="2.375" style="290" customWidth="1"/>
    <col min="4344" max="4344" width="11.375" style="290" customWidth="1"/>
    <col min="4345" max="4345" width="2.375" style="290" customWidth="1"/>
    <col min="4346" max="4346" width="11.375" style="290" customWidth="1"/>
    <col min="4347" max="4347" width="2.375" style="290" customWidth="1"/>
    <col min="4348" max="4348" width="10.875" style="290" customWidth="1"/>
    <col min="4349" max="4349" width="2.375" style="290" customWidth="1"/>
    <col min="4350" max="4350" width="11.125" style="290" customWidth="1"/>
    <col min="4351" max="4351" width="1.875" style="290" customWidth="1"/>
    <col min="4352" max="4352" width="11" style="290" customWidth="1"/>
    <col min="4353" max="4353" width="0.75" style="290" customWidth="1"/>
    <col min="4354" max="4354" width="1.875" style="290" customWidth="1"/>
    <col min="4355" max="4355" width="11.875" style="290" bestFit="1" customWidth="1"/>
    <col min="4356" max="4356" width="15.25" style="290" bestFit="1" customWidth="1"/>
    <col min="4357" max="4357" width="5" style="290" customWidth="1"/>
    <col min="4358" max="4358" width="10.25" style="290" bestFit="1" customWidth="1"/>
    <col min="4359" max="4359" width="5" style="290" customWidth="1"/>
    <col min="4360" max="4360" width="10.25" style="290" bestFit="1" customWidth="1"/>
    <col min="4361" max="4363" width="9.125" style="290"/>
    <col min="4364" max="4364" width="10.25" style="290" bestFit="1" customWidth="1"/>
    <col min="4365" max="4593" width="9.125" style="290"/>
    <col min="4594" max="4594" width="3.75" style="290" customWidth="1"/>
    <col min="4595" max="4595" width="4.875" style="290" customWidth="1"/>
    <col min="4596" max="4596" width="5.25" style="290" customWidth="1"/>
    <col min="4597" max="4597" width="31.25" style="290" customWidth="1"/>
    <col min="4598" max="4598" width="7.75" style="290" customWidth="1"/>
    <col min="4599" max="4599" width="2.375" style="290" customWidth="1"/>
    <col min="4600" max="4600" width="11.375" style="290" customWidth="1"/>
    <col min="4601" max="4601" width="2.375" style="290" customWidth="1"/>
    <col min="4602" max="4602" width="11.375" style="290" customWidth="1"/>
    <col min="4603" max="4603" width="2.375" style="290" customWidth="1"/>
    <col min="4604" max="4604" width="10.875" style="290" customWidth="1"/>
    <col min="4605" max="4605" width="2.375" style="290" customWidth="1"/>
    <col min="4606" max="4606" width="11.125" style="290" customWidth="1"/>
    <col min="4607" max="4607" width="1.875" style="290" customWidth="1"/>
    <col min="4608" max="4608" width="11" style="290" customWidth="1"/>
    <col min="4609" max="4609" width="0.75" style="290" customWidth="1"/>
    <col min="4610" max="4610" width="1.875" style="290" customWidth="1"/>
    <col min="4611" max="4611" width="11.875" style="290" bestFit="1" customWidth="1"/>
    <col min="4612" max="4612" width="15.25" style="290" bestFit="1" customWidth="1"/>
    <col min="4613" max="4613" width="5" style="290" customWidth="1"/>
    <col min="4614" max="4614" width="10.25" style="290" bestFit="1" customWidth="1"/>
    <col min="4615" max="4615" width="5" style="290" customWidth="1"/>
    <col min="4616" max="4616" width="10.25" style="290" bestFit="1" customWidth="1"/>
    <col min="4617" max="4619" width="9.125" style="290"/>
    <col min="4620" max="4620" width="10.25" style="290" bestFit="1" customWidth="1"/>
    <col min="4621" max="4849" width="9.125" style="290"/>
    <col min="4850" max="4850" width="3.75" style="290" customWidth="1"/>
    <col min="4851" max="4851" width="4.875" style="290" customWidth="1"/>
    <col min="4852" max="4852" width="5.25" style="290" customWidth="1"/>
    <col min="4853" max="4853" width="31.25" style="290" customWidth="1"/>
    <col min="4854" max="4854" width="7.75" style="290" customWidth="1"/>
    <col min="4855" max="4855" width="2.375" style="290" customWidth="1"/>
    <col min="4856" max="4856" width="11.375" style="290" customWidth="1"/>
    <col min="4857" max="4857" width="2.375" style="290" customWidth="1"/>
    <col min="4858" max="4858" width="11.375" style="290" customWidth="1"/>
    <col min="4859" max="4859" width="2.375" style="290" customWidth="1"/>
    <col min="4860" max="4860" width="10.875" style="290" customWidth="1"/>
    <col min="4861" max="4861" width="2.375" style="290" customWidth="1"/>
    <col min="4862" max="4862" width="11.125" style="290" customWidth="1"/>
    <col min="4863" max="4863" width="1.875" style="290" customWidth="1"/>
    <col min="4864" max="4864" width="11" style="290" customWidth="1"/>
    <col min="4865" max="4865" width="0.75" style="290" customWidth="1"/>
    <col min="4866" max="4866" width="1.875" style="290" customWidth="1"/>
    <col min="4867" max="4867" width="11.875" style="290" bestFit="1" customWidth="1"/>
    <col min="4868" max="4868" width="15.25" style="290" bestFit="1" customWidth="1"/>
    <col min="4869" max="4869" width="5" style="290" customWidth="1"/>
    <col min="4870" max="4870" width="10.25" style="290" bestFit="1" customWidth="1"/>
    <col min="4871" max="4871" width="5" style="290" customWidth="1"/>
    <col min="4872" max="4872" width="10.25" style="290" bestFit="1" customWidth="1"/>
    <col min="4873" max="4875" width="9.125" style="290"/>
    <col min="4876" max="4876" width="10.25" style="290" bestFit="1" customWidth="1"/>
    <col min="4877" max="5105" width="9.125" style="290"/>
    <col min="5106" max="5106" width="3.75" style="290" customWidth="1"/>
    <col min="5107" max="5107" width="4.875" style="290" customWidth="1"/>
    <col min="5108" max="5108" width="5.25" style="290" customWidth="1"/>
    <col min="5109" max="5109" width="31.25" style="290" customWidth="1"/>
    <col min="5110" max="5110" width="7.75" style="290" customWidth="1"/>
    <col min="5111" max="5111" width="2.375" style="290" customWidth="1"/>
    <col min="5112" max="5112" width="11.375" style="290" customWidth="1"/>
    <col min="5113" max="5113" width="2.375" style="290" customWidth="1"/>
    <col min="5114" max="5114" width="11.375" style="290" customWidth="1"/>
    <col min="5115" max="5115" width="2.375" style="290" customWidth="1"/>
    <col min="5116" max="5116" width="10.875" style="290" customWidth="1"/>
    <col min="5117" max="5117" width="2.375" style="290" customWidth="1"/>
    <col min="5118" max="5118" width="11.125" style="290" customWidth="1"/>
    <col min="5119" max="5119" width="1.875" style="290" customWidth="1"/>
    <col min="5120" max="5120" width="11" style="290" customWidth="1"/>
    <col min="5121" max="5121" width="0.75" style="290" customWidth="1"/>
    <col min="5122" max="5122" width="1.875" style="290" customWidth="1"/>
    <col min="5123" max="5123" width="11.875" style="290" bestFit="1" customWidth="1"/>
    <col min="5124" max="5124" width="15.25" style="290" bestFit="1" customWidth="1"/>
    <col min="5125" max="5125" width="5" style="290" customWidth="1"/>
    <col min="5126" max="5126" width="10.25" style="290" bestFit="1" customWidth="1"/>
    <col min="5127" max="5127" width="5" style="290" customWidth="1"/>
    <col min="5128" max="5128" width="10.25" style="290" bestFit="1" customWidth="1"/>
    <col min="5129" max="5131" width="9.125" style="290"/>
    <col min="5132" max="5132" width="10.25" style="290" bestFit="1" customWidth="1"/>
    <col min="5133" max="5361" width="9.125" style="290"/>
    <col min="5362" max="5362" width="3.75" style="290" customWidth="1"/>
    <col min="5363" max="5363" width="4.875" style="290" customWidth="1"/>
    <col min="5364" max="5364" width="5.25" style="290" customWidth="1"/>
    <col min="5365" max="5365" width="31.25" style="290" customWidth="1"/>
    <col min="5366" max="5366" width="7.75" style="290" customWidth="1"/>
    <col min="5367" max="5367" width="2.375" style="290" customWidth="1"/>
    <col min="5368" max="5368" width="11.375" style="290" customWidth="1"/>
    <col min="5369" max="5369" width="2.375" style="290" customWidth="1"/>
    <col min="5370" max="5370" width="11.375" style="290" customWidth="1"/>
    <col min="5371" max="5371" width="2.375" style="290" customWidth="1"/>
    <col min="5372" max="5372" width="10.875" style="290" customWidth="1"/>
    <col min="5373" max="5373" width="2.375" style="290" customWidth="1"/>
    <col min="5374" max="5374" width="11.125" style="290" customWidth="1"/>
    <col min="5375" max="5375" width="1.875" style="290" customWidth="1"/>
    <col min="5376" max="5376" width="11" style="290" customWidth="1"/>
    <col min="5377" max="5377" width="0.75" style="290" customWidth="1"/>
    <col min="5378" max="5378" width="1.875" style="290" customWidth="1"/>
    <col min="5379" max="5379" width="11.875" style="290" bestFit="1" customWidth="1"/>
    <col min="5380" max="5380" width="15.25" style="290" bestFit="1" customWidth="1"/>
    <col min="5381" max="5381" width="5" style="290" customWidth="1"/>
    <col min="5382" max="5382" width="10.25" style="290" bestFit="1" customWidth="1"/>
    <col min="5383" max="5383" width="5" style="290" customWidth="1"/>
    <col min="5384" max="5384" width="10.25" style="290" bestFit="1" customWidth="1"/>
    <col min="5385" max="5387" width="9.125" style="290"/>
    <col min="5388" max="5388" width="10.25" style="290" bestFit="1" customWidth="1"/>
    <col min="5389" max="5617" width="9.125" style="290"/>
    <col min="5618" max="5618" width="3.75" style="290" customWidth="1"/>
    <col min="5619" max="5619" width="4.875" style="290" customWidth="1"/>
    <col min="5620" max="5620" width="5.25" style="290" customWidth="1"/>
    <col min="5621" max="5621" width="31.25" style="290" customWidth="1"/>
    <col min="5622" max="5622" width="7.75" style="290" customWidth="1"/>
    <col min="5623" max="5623" width="2.375" style="290" customWidth="1"/>
    <col min="5624" max="5624" width="11.375" style="290" customWidth="1"/>
    <col min="5625" max="5625" width="2.375" style="290" customWidth="1"/>
    <col min="5626" max="5626" width="11.375" style="290" customWidth="1"/>
    <col min="5627" max="5627" width="2.375" style="290" customWidth="1"/>
    <col min="5628" max="5628" width="10.875" style="290" customWidth="1"/>
    <col min="5629" max="5629" width="2.375" style="290" customWidth="1"/>
    <col min="5630" max="5630" width="11.125" style="290" customWidth="1"/>
    <col min="5631" max="5631" width="1.875" style="290" customWidth="1"/>
    <col min="5632" max="5632" width="11" style="290" customWidth="1"/>
    <col min="5633" max="5633" width="0.75" style="290" customWidth="1"/>
    <col min="5634" max="5634" width="1.875" style="290" customWidth="1"/>
    <col min="5635" max="5635" width="11.875" style="290" bestFit="1" customWidth="1"/>
    <col min="5636" max="5636" width="15.25" style="290" bestFit="1" customWidth="1"/>
    <col min="5637" max="5637" width="5" style="290" customWidth="1"/>
    <col min="5638" max="5638" width="10.25" style="290" bestFit="1" customWidth="1"/>
    <col min="5639" max="5639" width="5" style="290" customWidth="1"/>
    <col min="5640" max="5640" width="10.25" style="290" bestFit="1" customWidth="1"/>
    <col min="5641" max="5643" width="9.125" style="290"/>
    <col min="5644" max="5644" width="10.25" style="290" bestFit="1" customWidth="1"/>
    <col min="5645" max="5873" width="9.125" style="290"/>
    <col min="5874" max="5874" width="3.75" style="290" customWidth="1"/>
    <col min="5875" max="5875" width="4.875" style="290" customWidth="1"/>
    <col min="5876" max="5876" width="5.25" style="290" customWidth="1"/>
    <col min="5877" max="5877" width="31.25" style="290" customWidth="1"/>
    <col min="5878" max="5878" width="7.75" style="290" customWidth="1"/>
    <col min="5879" max="5879" width="2.375" style="290" customWidth="1"/>
    <col min="5880" max="5880" width="11.375" style="290" customWidth="1"/>
    <col min="5881" max="5881" width="2.375" style="290" customWidth="1"/>
    <col min="5882" max="5882" width="11.375" style="290" customWidth="1"/>
    <col min="5883" max="5883" width="2.375" style="290" customWidth="1"/>
    <col min="5884" max="5884" width="10.875" style="290" customWidth="1"/>
    <col min="5885" max="5885" width="2.375" style="290" customWidth="1"/>
    <col min="5886" max="5886" width="11.125" style="290" customWidth="1"/>
    <col min="5887" max="5887" width="1.875" style="290" customWidth="1"/>
    <col min="5888" max="5888" width="11" style="290" customWidth="1"/>
    <col min="5889" max="5889" width="0.75" style="290" customWidth="1"/>
    <col min="5890" max="5890" width="1.875" style="290" customWidth="1"/>
    <col min="5891" max="5891" width="11.875" style="290" bestFit="1" customWidth="1"/>
    <col min="5892" max="5892" width="15.25" style="290" bestFit="1" customWidth="1"/>
    <col min="5893" max="5893" width="5" style="290" customWidth="1"/>
    <col min="5894" max="5894" width="10.25" style="290" bestFit="1" customWidth="1"/>
    <col min="5895" max="5895" width="5" style="290" customWidth="1"/>
    <col min="5896" max="5896" width="10.25" style="290" bestFit="1" customWidth="1"/>
    <col min="5897" max="5899" width="9.125" style="290"/>
    <col min="5900" max="5900" width="10.25" style="290" bestFit="1" customWidth="1"/>
    <col min="5901" max="6129" width="9.125" style="290"/>
    <col min="6130" max="6130" width="3.75" style="290" customWidth="1"/>
    <col min="6131" max="6131" width="4.875" style="290" customWidth="1"/>
    <col min="6132" max="6132" width="5.25" style="290" customWidth="1"/>
    <col min="6133" max="6133" width="31.25" style="290" customWidth="1"/>
    <col min="6134" max="6134" width="7.75" style="290" customWidth="1"/>
    <col min="6135" max="6135" width="2.375" style="290" customWidth="1"/>
    <col min="6136" max="6136" width="11.375" style="290" customWidth="1"/>
    <col min="6137" max="6137" width="2.375" style="290" customWidth="1"/>
    <col min="6138" max="6138" width="11.375" style="290" customWidth="1"/>
    <col min="6139" max="6139" width="2.375" style="290" customWidth="1"/>
    <col min="6140" max="6140" width="10.875" style="290" customWidth="1"/>
    <col min="6141" max="6141" width="2.375" style="290" customWidth="1"/>
    <col min="6142" max="6142" width="11.125" style="290" customWidth="1"/>
    <col min="6143" max="6143" width="1.875" style="290" customWidth="1"/>
    <col min="6144" max="6144" width="11" style="290" customWidth="1"/>
    <col min="6145" max="6145" width="0.75" style="290" customWidth="1"/>
    <col min="6146" max="6146" width="1.875" style="290" customWidth="1"/>
    <col min="6147" max="6147" width="11.875" style="290" bestFit="1" customWidth="1"/>
    <col min="6148" max="6148" width="15.25" style="290" bestFit="1" customWidth="1"/>
    <col min="6149" max="6149" width="5" style="290" customWidth="1"/>
    <col min="6150" max="6150" width="10.25" style="290" bestFit="1" customWidth="1"/>
    <col min="6151" max="6151" width="5" style="290" customWidth="1"/>
    <col min="6152" max="6152" width="10.25" style="290" bestFit="1" customWidth="1"/>
    <col min="6153" max="6155" width="9.125" style="290"/>
    <col min="6156" max="6156" width="10.25" style="290" bestFit="1" customWidth="1"/>
    <col min="6157" max="6385" width="9.125" style="290"/>
    <col min="6386" max="6386" width="3.75" style="290" customWidth="1"/>
    <col min="6387" max="6387" width="4.875" style="290" customWidth="1"/>
    <col min="6388" max="6388" width="5.25" style="290" customWidth="1"/>
    <col min="6389" max="6389" width="31.25" style="290" customWidth="1"/>
    <col min="6390" max="6390" width="7.75" style="290" customWidth="1"/>
    <col min="6391" max="6391" width="2.375" style="290" customWidth="1"/>
    <col min="6392" max="6392" width="11.375" style="290" customWidth="1"/>
    <col min="6393" max="6393" width="2.375" style="290" customWidth="1"/>
    <col min="6394" max="6394" width="11.375" style="290" customWidth="1"/>
    <col min="6395" max="6395" width="2.375" style="290" customWidth="1"/>
    <col min="6396" max="6396" width="10.875" style="290" customWidth="1"/>
    <col min="6397" max="6397" width="2.375" style="290" customWidth="1"/>
    <col min="6398" max="6398" width="11.125" style="290" customWidth="1"/>
    <col min="6399" max="6399" width="1.875" style="290" customWidth="1"/>
    <col min="6400" max="6400" width="11" style="290" customWidth="1"/>
    <col min="6401" max="6401" width="0.75" style="290" customWidth="1"/>
    <col min="6402" max="6402" width="1.875" style="290" customWidth="1"/>
    <col min="6403" max="6403" width="11.875" style="290" bestFit="1" customWidth="1"/>
    <col min="6404" max="6404" width="15.25" style="290" bestFit="1" customWidth="1"/>
    <col min="6405" max="6405" width="5" style="290" customWidth="1"/>
    <col min="6406" max="6406" width="10.25" style="290" bestFit="1" customWidth="1"/>
    <col min="6407" max="6407" width="5" style="290" customWidth="1"/>
    <col min="6408" max="6408" width="10.25" style="290" bestFit="1" customWidth="1"/>
    <col min="6409" max="6411" width="9.125" style="290"/>
    <col min="6412" max="6412" width="10.25" style="290" bestFit="1" customWidth="1"/>
    <col min="6413" max="6641" width="9.125" style="290"/>
    <col min="6642" max="6642" width="3.75" style="290" customWidth="1"/>
    <col min="6643" max="6643" width="4.875" style="290" customWidth="1"/>
    <col min="6644" max="6644" width="5.25" style="290" customWidth="1"/>
    <col min="6645" max="6645" width="31.25" style="290" customWidth="1"/>
    <col min="6646" max="6646" width="7.75" style="290" customWidth="1"/>
    <col min="6647" max="6647" width="2.375" style="290" customWidth="1"/>
    <col min="6648" max="6648" width="11.375" style="290" customWidth="1"/>
    <col min="6649" max="6649" width="2.375" style="290" customWidth="1"/>
    <col min="6650" max="6650" width="11.375" style="290" customWidth="1"/>
    <col min="6651" max="6651" width="2.375" style="290" customWidth="1"/>
    <col min="6652" max="6652" width="10.875" style="290" customWidth="1"/>
    <col min="6653" max="6653" width="2.375" style="290" customWidth="1"/>
    <col min="6654" max="6654" width="11.125" style="290" customWidth="1"/>
    <col min="6655" max="6655" width="1.875" style="290" customWidth="1"/>
    <col min="6656" max="6656" width="11" style="290" customWidth="1"/>
    <col min="6657" max="6657" width="0.75" style="290" customWidth="1"/>
    <col min="6658" max="6658" width="1.875" style="290" customWidth="1"/>
    <col min="6659" max="6659" width="11.875" style="290" bestFit="1" customWidth="1"/>
    <col min="6660" max="6660" width="15.25" style="290" bestFit="1" customWidth="1"/>
    <col min="6661" max="6661" width="5" style="290" customWidth="1"/>
    <col min="6662" max="6662" width="10.25" style="290" bestFit="1" customWidth="1"/>
    <col min="6663" max="6663" width="5" style="290" customWidth="1"/>
    <col min="6664" max="6664" width="10.25" style="290" bestFit="1" customWidth="1"/>
    <col min="6665" max="6667" width="9.125" style="290"/>
    <col min="6668" max="6668" width="10.25" style="290" bestFit="1" customWidth="1"/>
    <col min="6669" max="6897" width="9.125" style="290"/>
    <col min="6898" max="6898" width="3.75" style="290" customWidth="1"/>
    <col min="6899" max="6899" width="4.875" style="290" customWidth="1"/>
    <col min="6900" max="6900" width="5.25" style="290" customWidth="1"/>
    <col min="6901" max="6901" width="31.25" style="290" customWidth="1"/>
    <col min="6902" max="6902" width="7.75" style="290" customWidth="1"/>
    <col min="6903" max="6903" width="2.375" style="290" customWidth="1"/>
    <col min="6904" max="6904" width="11.375" style="290" customWidth="1"/>
    <col min="6905" max="6905" width="2.375" style="290" customWidth="1"/>
    <col min="6906" max="6906" width="11.375" style="290" customWidth="1"/>
    <col min="6907" max="6907" width="2.375" style="290" customWidth="1"/>
    <col min="6908" max="6908" width="10.875" style="290" customWidth="1"/>
    <col min="6909" max="6909" width="2.375" style="290" customWidth="1"/>
    <col min="6910" max="6910" width="11.125" style="290" customWidth="1"/>
    <col min="6911" max="6911" width="1.875" style="290" customWidth="1"/>
    <col min="6912" max="6912" width="11" style="290" customWidth="1"/>
    <col min="6913" max="6913" width="0.75" style="290" customWidth="1"/>
    <col min="6914" max="6914" width="1.875" style="290" customWidth="1"/>
    <col min="6915" max="6915" width="11.875" style="290" bestFit="1" customWidth="1"/>
    <col min="6916" max="6916" width="15.25" style="290" bestFit="1" customWidth="1"/>
    <col min="6917" max="6917" width="5" style="290" customWidth="1"/>
    <col min="6918" max="6918" width="10.25" style="290" bestFit="1" customWidth="1"/>
    <col min="6919" max="6919" width="5" style="290" customWidth="1"/>
    <col min="6920" max="6920" width="10.25" style="290" bestFit="1" customWidth="1"/>
    <col min="6921" max="6923" width="9.125" style="290"/>
    <col min="6924" max="6924" width="10.25" style="290" bestFit="1" customWidth="1"/>
    <col min="6925" max="7153" width="9.125" style="290"/>
    <col min="7154" max="7154" width="3.75" style="290" customWidth="1"/>
    <col min="7155" max="7155" width="4.875" style="290" customWidth="1"/>
    <col min="7156" max="7156" width="5.25" style="290" customWidth="1"/>
    <col min="7157" max="7157" width="31.25" style="290" customWidth="1"/>
    <col min="7158" max="7158" width="7.75" style="290" customWidth="1"/>
    <col min="7159" max="7159" width="2.375" style="290" customWidth="1"/>
    <col min="7160" max="7160" width="11.375" style="290" customWidth="1"/>
    <col min="7161" max="7161" width="2.375" style="290" customWidth="1"/>
    <col min="7162" max="7162" width="11.375" style="290" customWidth="1"/>
    <col min="7163" max="7163" width="2.375" style="290" customWidth="1"/>
    <col min="7164" max="7164" width="10.875" style="290" customWidth="1"/>
    <col min="7165" max="7165" width="2.375" style="290" customWidth="1"/>
    <col min="7166" max="7166" width="11.125" style="290" customWidth="1"/>
    <col min="7167" max="7167" width="1.875" style="290" customWidth="1"/>
    <col min="7168" max="7168" width="11" style="290" customWidth="1"/>
    <col min="7169" max="7169" width="0.75" style="290" customWidth="1"/>
    <col min="7170" max="7170" width="1.875" style="290" customWidth="1"/>
    <col min="7171" max="7171" width="11.875" style="290" bestFit="1" customWidth="1"/>
    <col min="7172" max="7172" width="15.25" style="290" bestFit="1" customWidth="1"/>
    <col min="7173" max="7173" width="5" style="290" customWidth="1"/>
    <col min="7174" max="7174" width="10.25" style="290" bestFit="1" customWidth="1"/>
    <col min="7175" max="7175" width="5" style="290" customWidth="1"/>
    <col min="7176" max="7176" width="10.25" style="290" bestFit="1" customWidth="1"/>
    <col min="7177" max="7179" width="9.125" style="290"/>
    <col min="7180" max="7180" width="10.25" style="290" bestFit="1" customWidth="1"/>
    <col min="7181" max="7409" width="9.125" style="290"/>
    <col min="7410" max="7410" width="3.75" style="290" customWidth="1"/>
    <col min="7411" max="7411" width="4.875" style="290" customWidth="1"/>
    <col min="7412" max="7412" width="5.25" style="290" customWidth="1"/>
    <col min="7413" max="7413" width="31.25" style="290" customWidth="1"/>
    <col min="7414" max="7414" width="7.75" style="290" customWidth="1"/>
    <col min="7415" max="7415" width="2.375" style="290" customWidth="1"/>
    <col min="7416" max="7416" width="11.375" style="290" customWidth="1"/>
    <col min="7417" max="7417" width="2.375" style="290" customWidth="1"/>
    <col min="7418" max="7418" width="11.375" style="290" customWidth="1"/>
    <col min="7419" max="7419" width="2.375" style="290" customWidth="1"/>
    <col min="7420" max="7420" width="10.875" style="290" customWidth="1"/>
    <col min="7421" max="7421" width="2.375" style="290" customWidth="1"/>
    <col min="7422" max="7422" width="11.125" style="290" customWidth="1"/>
    <col min="7423" max="7423" width="1.875" style="290" customWidth="1"/>
    <col min="7424" max="7424" width="11" style="290" customWidth="1"/>
    <col min="7425" max="7425" width="0.75" style="290" customWidth="1"/>
    <col min="7426" max="7426" width="1.875" style="290" customWidth="1"/>
    <col min="7427" max="7427" width="11.875" style="290" bestFit="1" customWidth="1"/>
    <col min="7428" max="7428" width="15.25" style="290" bestFit="1" customWidth="1"/>
    <col min="7429" max="7429" width="5" style="290" customWidth="1"/>
    <col min="7430" max="7430" width="10.25" style="290" bestFit="1" customWidth="1"/>
    <col min="7431" max="7431" width="5" style="290" customWidth="1"/>
    <col min="7432" max="7432" width="10.25" style="290" bestFit="1" customWidth="1"/>
    <col min="7433" max="7435" width="9.125" style="290"/>
    <col min="7436" max="7436" width="10.25" style="290" bestFit="1" customWidth="1"/>
    <col min="7437" max="7665" width="9.125" style="290"/>
    <col min="7666" max="7666" width="3.75" style="290" customWidth="1"/>
    <col min="7667" max="7667" width="4.875" style="290" customWidth="1"/>
    <col min="7668" max="7668" width="5.25" style="290" customWidth="1"/>
    <col min="7669" max="7669" width="31.25" style="290" customWidth="1"/>
    <col min="7670" max="7670" width="7.75" style="290" customWidth="1"/>
    <col min="7671" max="7671" width="2.375" style="290" customWidth="1"/>
    <col min="7672" max="7672" width="11.375" style="290" customWidth="1"/>
    <col min="7673" max="7673" width="2.375" style="290" customWidth="1"/>
    <col min="7674" max="7674" width="11.375" style="290" customWidth="1"/>
    <col min="7675" max="7675" width="2.375" style="290" customWidth="1"/>
    <col min="7676" max="7676" width="10.875" style="290" customWidth="1"/>
    <col min="7677" max="7677" width="2.375" style="290" customWidth="1"/>
    <col min="7678" max="7678" width="11.125" style="290" customWidth="1"/>
    <col min="7679" max="7679" width="1.875" style="290" customWidth="1"/>
    <col min="7680" max="7680" width="11" style="290" customWidth="1"/>
    <col min="7681" max="7681" width="0.75" style="290" customWidth="1"/>
    <col min="7682" max="7682" width="1.875" style="290" customWidth="1"/>
    <col min="7683" max="7683" width="11.875" style="290" bestFit="1" customWidth="1"/>
    <col min="7684" max="7684" width="15.25" style="290" bestFit="1" customWidth="1"/>
    <col min="7685" max="7685" width="5" style="290" customWidth="1"/>
    <col min="7686" max="7686" width="10.25" style="290" bestFit="1" customWidth="1"/>
    <col min="7687" max="7687" width="5" style="290" customWidth="1"/>
    <col min="7688" max="7688" width="10.25" style="290" bestFit="1" customWidth="1"/>
    <col min="7689" max="7691" width="9.125" style="290"/>
    <col min="7692" max="7692" width="10.25" style="290" bestFit="1" customWidth="1"/>
    <col min="7693" max="7921" width="9.125" style="290"/>
    <col min="7922" max="7922" width="3.75" style="290" customWidth="1"/>
    <col min="7923" max="7923" width="4.875" style="290" customWidth="1"/>
    <col min="7924" max="7924" width="5.25" style="290" customWidth="1"/>
    <col min="7925" max="7925" width="31.25" style="290" customWidth="1"/>
    <col min="7926" max="7926" width="7.75" style="290" customWidth="1"/>
    <col min="7927" max="7927" width="2.375" style="290" customWidth="1"/>
    <col min="7928" max="7928" width="11.375" style="290" customWidth="1"/>
    <col min="7929" max="7929" width="2.375" style="290" customWidth="1"/>
    <col min="7930" max="7930" width="11.375" style="290" customWidth="1"/>
    <col min="7931" max="7931" width="2.375" style="290" customWidth="1"/>
    <col min="7932" max="7932" width="10.875" style="290" customWidth="1"/>
    <col min="7933" max="7933" width="2.375" style="290" customWidth="1"/>
    <col min="7934" max="7934" width="11.125" style="290" customWidth="1"/>
    <col min="7935" max="7935" width="1.875" style="290" customWidth="1"/>
    <col min="7936" max="7936" width="11" style="290" customWidth="1"/>
    <col min="7937" max="7937" width="0.75" style="290" customWidth="1"/>
    <col min="7938" max="7938" width="1.875" style="290" customWidth="1"/>
    <col min="7939" max="7939" width="11.875" style="290" bestFit="1" customWidth="1"/>
    <col min="7940" max="7940" width="15.25" style="290" bestFit="1" customWidth="1"/>
    <col min="7941" max="7941" width="5" style="290" customWidth="1"/>
    <col min="7942" max="7942" width="10.25" style="290" bestFit="1" customWidth="1"/>
    <col min="7943" max="7943" width="5" style="290" customWidth="1"/>
    <col min="7944" max="7944" width="10.25" style="290" bestFit="1" customWidth="1"/>
    <col min="7945" max="7947" width="9.125" style="290"/>
    <col min="7948" max="7948" width="10.25" style="290" bestFit="1" customWidth="1"/>
    <col min="7949" max="8177" width="9.125" style="290"/>
    <col min="8178" max="8178" width="3.75" style="290" customWidth="1"/>
    <col min="8179" max="8179" width="4.875" style="290" customWidth="1"/>
    <col min="8180" max="8180" width="5.25" style="290" customWidth="1"/>
    <col min="8181" max="8181" width="31.25" style="290" customWidth="1"/>
    <col min="8182" max="8182" width="7.75" style="290" customWidth="1"/>
    <col min="8183" max="8183" width="2.375" style="290" customWidth="1"/>
    <col min="8184" max="8184" width="11.375" style="290" customWidth="1"/>
    <col min="8185" max="8185" width="2.375" style="290" customWidth="1"/>
    <col min="8186" max="8186" width="11.375" style="290" customWidth="1"/>
    <col min="8187" max="8187" width="2.375" style="290" customWidth="1"/>
    <col min="8188" max="8188" width="10.875" style="290" customWidth="1"/>
    <col min="8189" max="8189" width="2.375" style="290" customWidth="1"/>
    <col min="8190" max="8190" width="11.125" style="290" customWidth="1"/>
    <col min="8191" max="8191" width="1.875" style="290" customWidth="1"/>
    <col min="8192" max="8192" width="11" style="290" customWidth="1"/>
    <col min="8193" max="8193" width="0.75" style="290" customWidth="1"/>
    <col min="8194" max="8194" width="1.875" style="290" customWidth="1"/>
    <col min="8195" max="8195" width="11.875" style="290" bestFit="1" customWidth="1"/>
    <col min="8196" max="8196" width="15.25" style="290" bestFit="1" customWidth="1"/>
    <col min="8197" max="8197" width="5" style="290" customWidth="1"/>
    <col min="8198" max="8198" width="10.25" style="290" bestFit="1" customWidth="1"/>
    <col min="8199" max="8199" width="5" style="290" customWidth="1"/>
    <col min="8200" max="8200" width="10.25" style="290" bestFit="1" customWidth="1"/>
    <col min="8201" max="8203" width="9.125" style="290"/>
    <col min="8204" max="8204" width="10.25" style="290" bestFit="1" customWidth="1"/>
    <col min="8205" max="8433" width="9.125" style="290"/>
    <col min="8434" max="8434" width="3.75" style="290" customWidth="1"/>
    <col min="8435" max="8435" width="4.875" style="290" customWidth="1"/>
    <col min="8436" max="8436" width="5.25" style="290" customWidth="1"/>
    <col min="8437" max="8437" width="31.25" style="290" customWidth="1"/>
    <col min="8438" max="8438" width="7.75" style="290" customWidth="1"/>
    <col min="8439" max="8439" width="2.375" style="290" customWidth="1"/>
    <col min="8440" max="8440" width="11.375" style="290" customWidth="1"/>
    <col min="8441" max="8441" width="2.375" style="290" customWidth="1"/>
    <col min="8442" max="8442" width="11.375" style="290" customWidth="1"/>
    <col min="8443" max="8443" width="2.375" style="290" customWidth="1"/>
    <col min="8444" max="8444" width="10.875" style="290" customWidth="1"/>
    <col min="8445" max="8445" width="2.375" style="290" customWidth="1"/>
    <col min="8446" max="8446" width="11.125" style="290" customWidth="1"/>
    <col min="8447" max="8447" width="1.875" style="290" customWidth="1"/>
    <col min="8448" max="8448" width="11" style="290" customWidth="1"/>
    <col min="8449" max="8449" width="0.75" style="290" customWidth="1"/>
    <col min="8450" max="8450" width="1.875" style="290" customWidth="1"/>
    <col min="8451" max="8451" width="11.875" style="290" bestFit="1" customWidth="1"/>
    <col min="8452" max="8452" width="15.25" style="290" bestFit="1" customWidth="1"/>
    <col min="8453" max="8453" width="5" style="290" customWidth="1"/>
    <col min="8454" max="8454" width="10.25" style="290" bestFit="1" customWidth="1"/>
    <col min="8455" max="8455" width="5" style="290" customWidth="1"/>
    <col min="8456" max="8456" width="10.25" style="290" bestFit="1" customWidth="1"/>
    <col min="8457" max="8459" width="9.125" style="290"/>
    <col min="8460" max="8460" width="10.25" style="290" bestFit="1" customWidth="1"/>
    <col min="8461" max="8689" width="9.125" style="290"/>
    <col min="8690" max="8690" width="3.75" style="290" customWidth="1"/>
    <col min="8691" max="8691" width="4.875" style="290" customWidth="1"/>
    <col min="8692" max="8692" width="5.25" style="290" customWidth="1"/>
    <col min="8693" max="8693" width="31.25" style="290" customWidth="1"/>
    <col min="8694" max="8694" width="7.75" style="290" customWidth="1"/>
    <col min="8695" max="8695" width="2.375" style="290" customWidth="1"/>
    <col min="8696" max="8696" width="11.375" style="290" customWidth="1"/>
    <col min="8697" max="8697" width="2.375" style="290" customWidth="1"/>
    <col min="8698" max="8698" width="11.375" style="290" customWidth="1"/>
    <col min="8699" max="8699" width="2.375" style="290" customWidth="1"/>
    <col min="8700" max="8700" width="10.875" style="290" customWidth="1"/>
    <col min="8701" max="8701" width="2.375" style="290" customWidth="1"/>
    <col min="8702" max="8702" width="11.125" style="290" customWidth="1"/>
    <col min="8703" max="8703" width="1.875" style="290" customWidth="1"/>
    <col min="8704" max="8704" width="11" style="290" customWidth="1"/>
    <col min="8705" max="8705" width="0.75" style="290" customWidth="1"/>
    <col min="8706" max="8706" width="1.875" style="290" customWidth="1"/>
    <col min="8707" max="8707" width="11.875" style="290" bestFit="1" customWidth="1"/>
    <col min="8708" max="8708" width="15.25" style="290" bestFit="1" customWidth="1"/>
    <col min="8709" max="8709" width="5" style="290" customWidth="1"/>
    <col min="8710" max="8710" width="10.25" style="290" bestFit="1" customWidth="1"/>
    <col min="8711" max="8711" width="5" style="290" customWidth="1"/>
    <col min="8712" max="8712" width="10.25" style="290" bestFit="1" customWidth="1"/>
    <col min="8713" max="8715" width="9.125" style="290"/>
    <col min="8716" max="8716" width="10.25" style="290" bestFit="1" customWidth="1"/>
    <col min="8717" max="8945" width="9.125" style="290"/>
    <col min="8946" max="8946" width="3.75" style="290" customWidth="1"/>
    <col min="8947" max="8947" width="4.875" style="290" customWidth="1"/>
    <col min="8948" max="8948" width="5.25" style="290" customWidth="1"/>
    <col min="8949" max="8949" width="31.25" style="290" customWidth="1"/>
    <col min="8950" max="8950" width="7.75" style="290" customWidth="1"/>
    <col min="8951" max="8951" width="2.375" style="290" customWidth="1"/>
    <col min="8952" max="8952" width="11.375" style="290" customWidth="1"/>
    <col min="8953" max="8953" width="2.375" style="290" customWidth="1"/>
    <col min="8954" max="8954" width="11.375" style="290" customWidth="1"/>
    <col min="8955" max="8955" width="2.375" style="290" customWidth="1"/>
    <col min="8956" max="8956" width="10.875" style="290" customWidth="1"/>
    <col min="8957" max="8957" width="2.375" style="290" customWidth="1"/>
    <col min="8958" max="8958" width="11.125" style="290" customWidth="1"/>
    <col min="8959" max="8959" width="1.875" style="290" customWidth="1"/>
    <col min="8960" max="8960" width="11" style="290" customWidth="1"/>
    <col min="8961" max="8961" width="0.75" style="290" customWidth="1"/>
    <col min="8962" max="8962" width="1.875" style="290" customWidth="1"/>
    <col min="8963" max="8963" width="11.875" style="290" bestFit="1" customWidth="1"/>
    <col min="8964" max="8964" width="15.25" style="290" bestFit="1" customWidth="1"/>
    <col min="8965" max="8965" width="5" style="290" customWidth="1"/>
    <col min="8966" max="8966" width="10.25" style="290" bestFit="1" customWidth="1"/>
    <col min="8967" max="8967" width="5" style="290" customWidth="1"/>
    <col min="8968" max="8968" width="10.25" style="290" bestFit="1" customWidth="1"/>
    <col min="8969" max="8971" width="9.125" style="290"/>
    <col min="8972" max="8972" width="10.25" style="290" bestFit="1" customWidth="1"/>
    <col min="8973" max="9201" width="9.125" style="290"/>
    <col min="9202" max="9202" width="3.75" style="290" customWidth="1"/>
    <col min="9203" max="9203" width="4.875" style="290" customWidth="1"/>
    <col min="9204" max="9204" width="5.25" style="290" customWidth="1"/>
    <col min="9205" max="9205" width="31.25" style="290" customWidth="1"/>
    <col min="9206" max="9206" width="7.75" style="290" customWidth="1"/>
    <col min="9207" max="9207" width="2.375" style="290" customWidth="1"/>
    <col min="9208" max="9208" width="11.375" style="290" customWidth="1"/>
    <col min="9209" max="9209" width="2.375" style="290" customWidth="1"/>
    <col min="9210" max="9210" width="11.375" style="290" customWidth="1"/>
    <col min="9211" max="9211" width="2.375" style="290" customWidth="1"/>
    <col min="9212" max="9212" width="10.875" style="290" customWidth="1"/>
    <col min="9213" max="9213" width="2.375" style="290" customWidth="1"/>
    <col min="9214" max="9214" width="11.125" style="290" customWidth="1"/>
    <col min="9215" max="9215" width="1.875" style="290" customWidth="1"/>
    <col min="9216" max="9216" width="11" style="290" customWidth="1"/>
    <col min="9217" max="9217" width="0.75" style="290" customWidth="1"/>
    <col min="9218" max="9218" width="1.875" style="290" customWidth="1"/>
    <col min="9219" max="9219" width="11.875" style="290" bestFit="1" customWidth="1"/>
    <col min="9220" max="9220" width="15.25" style="290" bestFit="1" customWidth="1"/>
    <col min="9221" max="9221" width="5" style="290" customWidth="1"/>
    <col min="9222" max="9222" width="10.25" style="290" bestFit="1" customWidth="1"/>
    <col min="9223" max="9223" width="5" style="290" customWidth="1"/>
    <col min="9224" max="9224" width="10.25" style="290" bestFit="1" customWidth="1"/>
    <col min="9225" max="9227" width="9.125" style="290"/>
    <col min="9228" max="9228" width="10.25" style="290" bestFit="1" customWidth="1"/>
    <col min="9229" max="9457" width="9.125" style="290"/>
    <col min="9458" max="9458" width="3.75" style="290" customWidth="1"/>
    <col min="9459" max="9459" width="4.875" style="290" customWidth="1"/>
    <col min="9460" max="9460" width="5.25" style="290" customWidth="1"/>
    <col min="9461" max="9461" width="31.25" style="290" customWidth="1"/>
    <col min="9462" max="9462" width="7.75" style="290" customWidth="1"/>
    <col min="9463" max="9463" width="2.375" style="290" customWidth="1"/>
    <col min="9464" max="9464" width="11.375" style="290" customWidth="1"/>
    <col min="9465" max="9465" width="2.375" style="290" customWidth="1"/>
    <col min="9466" max="9466" width="11.375" style="290" customWidth="1"/>
    <col min="9467" max="9467" width="2.375" style="290" customWidth="1"/>
    <col min="9468" max="9468" width="10.875" style="290" customWidth="1"/>
    <col min="9469" max="9469" width="2.375" style="290" customWidth="1"/>
    <col min="9470" max="9470" width="11.125" style="290" customWidth="1"/>
    <col min="9471" max="9471" width="1.875" style="290" customWidth="1"/>
    <col min="9472" max="9472" width="11" style="290" customWidth="1"/>
    <col min="9473" max="9473" width="0.75" style="290" customWidth="1"/>
    <col min="9474" max="9474" width="1.875" style="290" customWidth="1"/>
    <col min="9475" max="9475" width="11.875" style="290" bestFit="1" customWidth="1"/>
    <col min="9476" max="9476" width="15.25" style="290" bestFit="1" customWidth="1"/>
    <col min="9477" max="9477" width="5" style="290" customWidth="1"/>
    <col min="9478" max="9478" width="10.25" style="290" bestFit="1" customWidth="1"/>
    <col min="9479" max="9479" width="5" style="290" customWidth="1"/>
    <col min="9480" max="9480" width="10.25" style="290" bestFit="1" customWidth="1"/>
    <col min="9481" max="9483" width="9.125" style="290"/>
    <col min="9484" max="9484" width="10.25" style="290" bestFit="1" customWidth="1"/>
    <col min="9485" max="9713" width="9.125" style="290"/>
    <col min="9714" max="9714" width="3.75" style="290" customWidth="1"/>
    <col min="9715" max="9715" width="4.875" style="290" customWidth="1"/>
    <col min="9716" max="9716" width="5.25" style="290" customWidth="1"/>
    <col min="9717" max="9717" width="31.25" style="290" customWidth="1"/>
    <col min="9718" max="9718" width="7.75" style="290" customWidth="1"/>
    <col min="9719" max="9719" width="2.375" style="290" customWidth="1"/>
    <col min="9720" max="9720" width="11.375" style="290" customWidth="1"/>
    <col min="9721" max="9721" width="2.375" style="290" customWidth="1"/>
    <col min="9722" max="9722" width="11.375" style="290" customWidth="1"/>
    <col min="9723" max="9723" width="2.375" style="290" customWidth="1"/>
    <col min="9724" max="9724" width="10.875" style="290" customWidth="1"/>
    <col min="9725" max="9725" width="2.375" style="290" customWidth="1"/>
    <col min="9726" max="9726" width="11.125" style="290" customWidth="1"/>
    <col min="9727" max="9727" width="1.875" style="290" customWidth="1"/>
    <col min="9728" max="9728" width="11" style="290" customWidth="1"/>
    <col min="9729" max="9729" width="0.75" style="290" customWidth="1"/>
    <col min="9730" max="9730" width="1.875" style="290" customWidth="1"/>
    <col min="9731" max="9731" width="11.875" style="290" bestFit="1" customWidth="1"/>
    <col min="9732" max="9732" width="15.25" style="290" bestFit="1" customWidth="1"/>
    <col min="9733" max="9733" width="5" style="290" customWidth="1"/>
    <col min="9734" max="9734" width="10.25" style="290" bestFit="1" customWidth="1"/>
    <col min="9735" max="9735" width="5" style="290" customWidth="1"/>
    <col min="9736" max="9736" width="10.25" style="290" bestFit="1" customWidth="1"/>
    <col min="9737" max="9739" width="9.125" style="290"/>
    <col min="9740" max="9740" width="10.25" style="290" bestFit="1" customWidth="1"/>
    <col min="9741" max="9969" width="9.125" style="290"/>
    <col min="9970" max="9970" width="3.75" style="290" customWidth="1"/>
    <col min="9971" max="9971" width="4.875" style="290" customWidth="1"/>
    <col min="9972" max="9972" width="5.25" style="290" customWidth="1"/>
    <col min="9973" max="9973" width="31.25" style="290" customWidth="1"/>
    <col min="9974" max="9974" width="7.75" style="290" customWidth="1"/>
    <col min="9975" max="9975" width="2.375" style="290" customWidth="1"/>
    <col min="9976" max="9976" width="11.375" style="290" customWidth="1"/>
    <col min="9977" max="9977" width="2.375" style="290" customWidth="1"/>
    <col min="9978" max="9978" width="11.375" style="290" customWidth="1"/>
    <col min="9979" max="9979" width="2.375" style="290" customWidth="1"/>
    <col min="9980" max="9980" width="10.875" style="290" customWidth="1"/>
    <col min="9981" max="9981" width="2.375" style="290" customWidth="1"/>
    <col min="9982" max="9982" width="11.125" style="290" customWidth="1"/>
    <col min="9983" max="9983" width="1.875" style="290" customWidth="1"/>
    <col min="9984" max="9984" width="11" style="290" customWidth="1"/>
    <col min="9985" max="9985" width="0.75" style="290" customWidth="1"/>
    <col min="9986" max="9986" width="1.875" style="290" customWidth="1"/>
    <col min="9987" max="9987" width="11.875" style="290" bestFit="1" customWidth="1"/>
    <col min="9988" max="9988" width="15.25" style="290" bestFit="1" customWidth="1"/>
    <col min="9989" max="9989" width="5" style="290" customWidth="1"/>
    <col min="9990" max="9990" width="10.25" style="290" bestFit="1" customWidth="1"/>
    <col min="9991" max="9991" width="5" style="290" customWidth="1"/>
    <col min="9992" max="9992" width="10.25" style="290" bestFit="1" customWidth="1"/>
    <col min="9993" max="9995" width="9.125" style="290"/>
    <col min="9996" max="9996" width="10.25" style="290" bestFit="1" customWidth="1"/>
    <col min="9997" max="10225" width="9.125" style="290"/>
    <col min="10226" max="10226" width="3.75" style="290" customWidth="1"/>
    <col min="10227" max="10227" width="4.875" style="290" customWidth="1"/>
    <col min="10228" max="10228" width="5.25" style="290" customWidth="1"/>
    <col min="10229" max="10229" width="31.25" style="290" customWidth="1"/>
    <col min="10230" max="10230" width="7.75" style="290" customWidth="1"/>
    <col min="10231" max="10231" width="2.375" style="290" customWidth="1"/>
    <col min="10232" max="10232" width="11.375" style="290" customWidth="1"/>
    <col min="10233" max="10233" width="2.375" style="290" customWidth="1"/>
    <col min="10234" max="10234" width="11.375" style="290" customWidth="1"/>
    <col min="10235" max="10235" width="2.375" style="290" customWidth="1"/>
    <col min="10236" max="10236" width="10.875" style="290" customWidth="1"/>
    <col min="10237" max="10237" width="2.375" style="290" customWidth="1"/>
    <col min="10238" max="10238" width="11.125" style="290" customWidth="1"/>
    <col min="10239" max="10239" width="1.875" style="290" customWidth="1"/>
    <col min="10240" max="10240" width="11" style="290" customWidth="1"/>
    <col min="10241" max="10241" width="0.75" style="290" customWidth="1"/>
    <col min="10242" max="10242" width="1.875" style="290" customWidth="1"/>
    <col min="10243" max="10243" width="11.875" style="290" bestFit="1" customWidth="1"/>
    <col min="10244" max="10244" width="15.25" style="290" bestFit="1" customWidth="1"/>
    <col min="10245" max="10245" width="5" style="290" customWidth="1"/>
    <col min="10246" max="10246" width="10.25" style="290" bestFit="1" customWidth="1"/>
    <col min="10247" max="10247" width="5" style="290" customWidth="1"/>
    <col min="10248" max="10248" width="10.25" style="290" bestFit="1" customWidth="1"/>
    <col min="10249" max="10251" width="9.125" style="290"/>
    <col min="10252" max="10252" width="10.25" style="290" bestFit="1" customWidth="1"/>
    <col min="10253" max="10481" width="9.125" style="290"/>
    <col min="10482" max="10482" width="3.75" style="290" customWidth="1"/>
    <col min="10483" max="10483" width="4.875" style="290" customWidth="1"/>
    <col min="10484" max="10484" width="5.25" style="290" customWidth="1"/>
    <col min="10485" max="10485" width="31.25" style="290" customWidth="1"/>
    <col min="10486" max="10486" width="7.75" style="290" customWidth="1"/>
    <col min="10487" max="10487" width="2.375" style="290" customWidth="1"/>
    <col min="10488" max="10488" width="11.375" style="290" customWidth="1"/>
    <col min="10489" max="10489" width="2.375" style="290" customWidth="1"/>
    <col min="10490" max="10490" width="11.375" style="290" customWidth="1"/>
    <col min="10491" max="10491" width="2.375" style="290" customWidth="1"/>
    <col min="10492" max="10492" width="10.875" style="290" customWidth="1"/>
    <col min="10493" max="10493" width="2.375" style="290" customWidth="1"/>
    <col min="10494" max="10494" width="11.125" style="290" customWidth="1"/>
    <col min="10495" max="10495" width="1.875" style="290" customWidth="1"/>
    <col min="10496" max="10496" width="11" style="290" customWidth="1"/>
    <col min="10497" max="10497" width="0.75" style="290" customWidth="1"/>
    <col min="10498" max="10498" width="1.875" style="290" customWidth="1"/>
    <col min="10499" max="10499" width="11.875" style="290" bestFit="1" customWidth="1"/>
    <col min="10500" max="10500" width="15.25" style="290" bestFit="1" customWidth="1"/>
    <col min="10501" max="10501" width="5" style="290" customWidth="1"/>
    <col min="10502" max="10502" width="10.25" style="290" bestFit="1" customWidth="1"/>
    <col min="10503" max="10503" width="5" style="290" customWidth="1"/>
    <col min="10504" max="10504" width="10.25" style="290" bestFit="1" customWidth="1"/>
    <col min="10505" max="10507" width="9.125" style="290"/>
    <col min="10508" max="10508" width="10.25" style="290" bestFit="1" customWidth="1"/>
    <col min="10509" max="10737" width="9.125" style="290"/>
    <col min="10738" max="10738" width="3.75" style="290" customWidth="1"/>
    <col min="10739" max="10739" width="4.875" style="290" customWidth="1"/>
    <col min="10740" max="10740" width="5.25" style="290" customWidth="1"/>
    <col min="10741" max="10741" width="31.25" style="290" customWidth="1"/>
    <col min="10742" max="10742" width="7.75" style="290" customWidth="1"/>
    <col min="10743" max="10743" width="2.375" style="290" customWidth="1"/>
    <col min="10744" max="10744" width="11.375" style="290" customWidth="1"/>
    <col min="10745" max="10745" width="2.375" style="290" customWidth="1"/>
    <col min="10746" max="10746" width="11.375" style="290" customWidth="1"/>
    <col min="10747" max="10747" width="2.375" style="290" customWidth="1"/>
    <col min="10748" max="10748" width="10.875" style="290" customWidth="1"/>
    <col min="10749" max="10749" width="2.375" style="290" customWidth="1"/>
    <col min="10750" max="10750" width="11.125" style="290" customWidth="1"/>
    <col min="10751" max="10751" width="1.875" style="290" customWidth="1"/>
    <col min="10752" max="10752" width="11" style="290" customWidth="1"/>
    <col min="10753" max="10753" width="0.75" style="290" customWidth="1"/>
    <col min="10754" max="10754" width="1.875" style="290" customWidth="1"/>
    <col min="10755" max="10755" width="11.875" style="290" bestFit="1" customWidth="1"/>
    <col min="10756" max="10756" width="15.25" style="290" bestFit="1" customWidth="1"/>
    <col min="10757" max="10757" width="5" style="290" customWidth="1"/>
    <col min="10758" max="10758" width="10.25" style="290" bestFit="1" customWidth="1"/>
    <col min="10759" max="10759" width="5" style="290" customWidth="1"/>
    <col min="10760" max="10760" width="10.25" style="290" bestFit="1" customWidth="1"/>
    <col min="10761" max="10763" width="9.125" style="290"/>
    <col min="10764" max="10764" width="10.25" style="290" bestFit="1" customWidth="1"/>
    <col min="10765" max="10993" width="9.125" style="290"/>
    <col min="10994" max="10994" width="3.75" style="290" customWidth="1"/>
    <col min="10995" max="10995" width="4.875" style="290" customWidth="1"/>
    <col min="10996" max="10996" width="5.25" style="290" customWidth="1"/>
    <col min="10997" max="10997" width="31.25" style="290" customWidth="1"/>
    <col min="10998" max="10998" width="7.75" style="290" customWidth="1"/>
    <col min="10999" max="10999" width="2.375" style="290" customWidth="1"/>
    <col min="11000" max="11000" width="11.375" style="290" customWidth="1"/>
    <col min="11001" max="11001" width="2.375" style="290" customWidth="1"/>
    <col min="11002" max="11002" width="11.375" style="290" customWidth="1"/>
    <col min="11003" max="11003" width="2.375" style="290" customWidth="1"/>
    <col min="11004" max="11004" width="10.875" style="290" customWidth="1"/>
    <col min="11005" max="11005" width="2.375" style="290" customWidth="1"/>
    <col min="11006" max="11006" width="11.125" style="290" customWidth="1"/>
    <col min="11007" max="11007" width="1.875" style="290" customWidth="1"/>
    <col min="11008" max="11008" width="11" style="290" customWidth="1"/>
    <col min="11009" max="11009" width="0.75" style="290" customWidth="1"/>
    <col min="11010" max="11010" width="1.875" style="290" customWidth="1"/>
    <col min="11011" max="11011" width="11.875" style="290" bestFit="1" customWidth="1"/>
    <col min="11012" max="11012" width="15.25" style="290" bestFit="1" customWidth="1"/>
    <col min="11013" max="11013" width="5" style="290" customWidth="1"/>
    <col min="11014" max="11014" width="10.25" style="290" bestFit="1" customWidth="1"/>
    <col min="11015" max="11015" width="5" style="290" customWidth="1"/>
    <col min="11016" max="11016" width="10.25" style="290" bestFit="1" customWidth="1"/>
    <col min="11017" max="11019" width="9.125" style="290"/>
    <col min="11020" max="11020" width="10.25" style="290" bestFit="1" customWidth="1"/>
    <col min="11021" max="11249" width="9.125" style="290"/>
    <col min="11250" max="11250" width="3.75" style="290" customWidth="1"/>
    <col min="11251" max="11251" width="4.875" style="290" customWidth="1"/>
    <col min="11252" max="11252" width="5.25" style="290" customWidth="1"/>
    <col min="11253" max="11253" width="31.25" style="290" customWidth="1"/>
    <col min="11254" max="11254" width="7.75" style="290" customWidth="1"/>
    <col min="11255" max="11255" width="2.375" style="290" customWidth="1"/>
    <col min="11256" max="11256" width="11.375" style="290" customWidth="1"/>
    <col min="11257" max="11257" width="2.375" style="290" customWidth="1"/>
    <col min="11258" max="11258" width="11.375" style="290" customWidth="1"/>
    <col min="11259" max="11259" width="2.375" style="290" customWidth="1"/>
    <col min="11260" max="11260" width="10.875" style="290" customWidth="1"/>
    <col min="11261" max="11261" width="2.375" style="290" customWidth="1"/>
    <col min="11262" max="11262" width="11.125" style="290" customWidth="1"/>
    <col min="11263" max="11263" width="1.875" style="290" customWidth="1"/>
    <col min="11264" max="11264" width="11" style="290" customWidth="1"/>
    <col min="11265" max="11265" width="0.75" style="290" customWidth="1"/>
    <col min="11266" max="11266" width="1.875" style="290" customWidth="1"/>
    <col min="11267" max="11267" width="11.875" style="290" bestFit="1" customWidth="1"/>
    <col min="11268" max="11268" width="15.25" style="290" bestFit="1" customWidth="1"/>
    <col min="11269" max="11269" width="5" style="290" customWidth="1"/>
    <col min="11270" max="11270" width="10.25" style="290" bestFit="1" customWidth="1"/>
    <col min="11271" max="11271" width="5" style="290" customWidth="1"/>
    <col min="11272" max="11272" width="10.25" style="290" bestFit="1" customWidth="1"/>
    <col min="11273" max="11275" width="9.125" style="290"/>
    <col min="11276" max="11276" width="10.25" style="290" bestFit="1" customWidth="1"/>
    <col min="11277" max="11505" width="9.125" style="290"/>
    <col min="11506" max="11506" width="3.75" style="290" customWidth="1"/>
    <col min="11507" max="11507" width="4.875" style="290" customWidth="1"/>
    <col min="11508" max="11508" width="5.25" style="290" customWidth="1"/>
    <col min="11509" max="11509" width="31.25" style="290" customWidth="1"/>
    <col min="11510" max="11510" width="7.75" style="290" customWidth="1"/>
    <col min="11511" max="11511" width="2.375" style="290" customWidth="1"/>
    <col min="11512" max="11512" width="11.375" style="290" customWidth="1"/>
    <col min="11513" max="11513" width="2.375" style="290" customWidth="1"/>
    <col min="11514" max="11514" width="11.375" style="290" customWidth="1"/>
    <col min="11515" max="11515" width="2.375" style="290" customWidth="1"/>
    <col min="11516" max="11516" width="10.875" style="290" customWidth="1"/>
    <col min="11517" max="11517" width="2.375" style="290" customWidth="1"/>
    <col min="11518" max="11518" width="11.125" style="290" customWidth="1"/>
    <col min="11519" max="11519" width="1.875" style="290" customWidth="1"/>
    <col min="11520" max="11520" width="11" style="290" customWidth="1"/>
    <col min="11521" max="11521" width="0.75" style="290" customWidth="1"/>
    <col min="11522" max="11522" width="1.875" style="290" customWidth="1"/>
    <col min="11523" max="11523" width="11.875" style="290" bestFit="1" customWidth="1"/>
    <col min="11524" max="11524" width="15.25" style="290" bestFit="1" customWidth="1"/>
    <col min="11525" max="11525" width="5" style="290" customWidth="1"/>
    <col min="11526" max="11526" width="10.25" style="290" bestFit="1" customWidth="1"/>
    <col min="11527" max="11527" width="5" style="290" customWidth="1"/>
    <col min="11528" max="11528" width="10.25" style="290" bestFit="1" customWidth="1"/>
    <col min="11529" max="11531" width="9.125" style="290"/>
    <col min="11532" max="11532" width="10.25" style="290" bestFit="1" customWidth="1"/>
    <col min="11533" max="11761" width="9.125" style="290"/>
    <col min="11762" max="11762" width="3.75" style="290" customWidth="1"/>
    <col min="11763" max="11763" width="4.875" style="290" customWidth="1"/>
    <col min="11764" max="11764" width="5.25" style="290" customWidth="1"/>
    <col min="11765" max="11765" width="31.25" style="290" customWidth="1"/>
    <col min="11766" max="11766" width="7.75" style="290" customWidth="1"/>
    <col min="11767" max="11767" width="2.375" style="290" customWidth="1"/>
    <col min="11768" max="11768" width="11.375" style="290" customWidth="1"/>
    <col min="11769" max="11769" width="2.375" style="290" customWidth="1"/>
    <col min="11770" max="11770" width="11.375" style="290" customWidth="1"/>
    <col min="11771" max="11771" width="2.375" style="290" customWidth="1"/>
    <col min="11772" max="11772" width="10.875" style="290" customWidth="1"/>
    <col min="11773" max="11773" width="2.375" style="290" customWidth="1"/>
    <col min="11774" max="11774" width="11.125" style="290" customWidth="1"/>
    <col min="11775" max="11775" width="1.875" style="290" customWidth="1"/>
    <col min="11776" max="11776" width="11" style="290" customWidth="1"/>
    <col min="11777" max="11777" width="0.75" style="290" customWidth="1"/>
    <col min="11778" max="11778" width="1.875" style="290" customWidth="1"/>
    <col min="11779" max="11779" width="11.875" style="290" bestFit="1" customWidth="1"/>
    <col min="11780" max="11780" width="15.25" style="290" bestFit="1" customWidth="1"/>
    <col min="11781" max="11781" width="5" style="290" customWidth="1"/>
    <col min="11782" max="11782" width="10.25" style="290" bestFit="1" customWidth="1"/>
    <col min="11783" max="11783" width="5" style="290" customWidth="1"/>
    <col min="11784" max="11784" width="10.25" style="290" bestFit="1" customWidth="1"/>
    <col min="11785" max="11787" width="9.125" style="290"/>
    <col min="11788" max="11788" width="10.25" style="290" bestFit="1" customWidth="1"/>
    <col min="11789" max="12017" width="9.125" style="290"/>
    <col min="12018" max="12018" width="3.75" style="290" customWidth="1"/>
    <col min="12019" max="12019" width="4.875" style="290" customWidth="1"/>
    <col min="12020" max="12020" width="5.25" style="290" customWidth="1"/>
    <col min="12021" max="12021" width="31.25" style="290" customWidth="1"/>
    <col min="12022" max="12022" width="7.75" style="290" customWidth="1"/>
    <col min="12023" max="12023" width="2.375" style="290" customWidth="1"/>
    <col min="12024" max="12024" width="11.375" style="290" customWidth="1"/>
    <col min="12025" max="12025" width="2.375" style="290" customWidth="1"/>
    <col min="12026" max="12026" width="11.375" style="290" customWidth="1"/>
    <col min="12027" max="12027" width="2.375" style="290" customWidth="1"/>
    <col min="12028" max="12028" width="10.875" style="290" customWidth="1"/>
    <col min="12029" max="12029" width="2.375" style="290" customWidth="1"/>
    <col min="12030" max="12030" width="11.125" style="290" customWidth="1"/>
    <col min="12031" max="12031" width="1.875" style="290" customWidth="1"/>
    <col min="12032" max="12032" width="11" style="290" customWidth="1"/>
    <col min="12033" max="12033" width="0.75" style="290" customWidth="1"/>
    <col min="12034" max="12034" width="1.875" style="290" customWidth="1"/>
    <col min="12035" max="12035" width="11.875" style="290" bestFit="1" customWidth="1"/>
    <col min="12036" max="12036" width="15.25" style="290" bestFit="1" customWidth="1"/>
    <col min="12037" max="12037" width="5" style="290" customWidth="1"/>
    <col min="12038" max="12038" width="10.25" style="290" bestFit="1" customWidth="1"/>
    <col min="12039" max="12039" width="5" style="290" customWidth="1"/>
    <col min="12040" max="12040" width="10.25" style="290" bestFit="1" customWidth="1"/>
    <col min="12041" max="12043" width="9.125" style="290"/>
    <col min="12044" max="12044" width="10.25" style="290" bestFit="1" customWidth="1"/>
    <col min="12045" max="12273" width="9.125" style="290"/>
    <col min="12274" max="12274" width="3.75" style="290" customWidth="1"/>
    <col min="12275" max="12275" width="4.875" style="290" customWidth="1"/>
    <col min="12276" max="12276" width="5.25" style="290" customWidth="1"/>
    <col min="12277" max="12277" width="31.25" style="290" customWidth="1"/>
    <col min="12278" max="12278" width="7.75" style="290" customWidth="1"/>
    <col min="12279" max="12279" width="2.375" style="290" customWidth="1"/>
    <col min="12280" max="12280" width="11.375" style="290" customWidth="1"/>
    <col min="12281" max="12281" width="2.375" style="290" customWidth="1"/>
    <col min="12282" max="12282" width="11.375" style="290" customWidth="1"/>
    <col min="12283" max="12283" width="2.375" style="290" customWidth="1"/>
    <col min="12284" max="12284" width="10.875" style="290" customWidth="1"/>
    <col min="12285" max="12285" width="2.375" style="290" customWidth="1"/>
    <col min="12286" max="12286" width="11.125" style="290" customWidth="1"/>
    <col min="12287" max="12287" width="1.875" style="290" customWidth="1"/>
    <col min="12288" max="12288" width="11" style="290" customWidth="1"/>
    <col min="12289" max="12289" width="0.75" style="290" customWidth="1"/>
    <col min="12290" max="12290" width="1.875" style="290" customWidth="1"/>
    <col min="12291" max="12291" width="11.875" style="290" bestFit="1" customWidth="1"/>
    <col min="12292" max="12292" width="15.25" style="290" bestFit="1" customWidth="1"/>
    <col min="12293" max="12293" width="5" style="290" customWidth="1"/>
    <col min="12294" max="12294" width="10.25" style="290" bestFit="1" customWidth="1"/>
    <col min="12295" max="12295" width="5" style="290" customWidth="1"/>
    <col min="12296" max="12296" width="10.25" style="290" bestFit="1" customWidth="1"/>
    <col min="12297" max="12299" width="9.125" style="290"/>
    <col min="12300" max="12300" width="10.25" style="290" bestFit="1" customWidth="1"/>
    <col min="12301" max="12529" width="9.125" style="290"/>
    <col min="12530" max="12530" width="3.75" style="290" customWidth="1"/>
    <col min="12531" max="12531" width="4.875" style="290" customWidth="1"/>
    <col min="12532" max="12532" width="5.25" style="290" customWidth="1"/>
    <col min="12533" max="12533" width="31.25" style="290" customWidth="1"/>
    <col min="12534" max="12534" width="7.75" style="290" customWidth="1"/>
    <col min="12535" max="12535" width="2.375" style="290" customWidth="1"/>
    <col min="12536" max="12536" width="11.375" style="290" customWidth="1"/>
    <col min="12537" max="12537" width="2.375" style="290" customWidth="1"/>
    <col min="12538" max="12538" width="11.375" style="290" customWidth="1"/>
    <col min="12539" max="12539" width="2.375" style="290" customWidth="1"/>
    <col min="12540" max="12540" width="10.875" style="290" customWidth="1"/>
    <col min="12541" max="12541" width="2.375" style="290" customWidth="1"/>
    <col min="12542" max="12542" width="11.125" style="290" customWidth="1"/>
    <col min="12543" max="12543" width="1.875" style="290" customWidth="1"/>
    <col min="12544" max="12544" width="11" style="290" customWidth="1"/>
    <col min="12545" max="12545" width="0.75" style="290" customWidth="1"/>
    <col min="12546" max="12546" width="1.875" style="290" customWidth="1"/>
    <col min="12547" max="12547" width="11.875" style="290" bestFit="1" customWidth="1"/>
    <col min="12548" max="12548" width="15.25" style="290" bestFit="1" customWidth="1"/>
    <col min="12549" max="12549" width="5" style="290" customWidth="1"/>
    <col min="12550" max="12550" width="10.25" style="290" bestFit="1" customWidth="1"/>
    <col min="12551" max="12551" width="5" style="290" customWidth="1"/>
    <col min="12552" max="12552" width="10.25" style="290" bestFit="1" customWidth="1"/>
    <col min="12553" max="12555" width="9.125" style="290"/>
    <col min="12556" max="12556" width="10.25" style="290" bestFit="1" customWidth="1"/>
    <col min="12557" max="12785" width="9.125" style="290"/>
    <col min="12786" max="12786" width="3.75" style="290" customWidth="1"/>
    <col min="12787" max="12787" width="4.875" style="290" customWidth="1"/>
    <col min="12788" max="12788" width="5.25" style="290" customWidth="1"/>
    <col min="12789" max="12789" width="31.25" style="290" customWidth="1"/>
    <col min="12790" max="12790" width="7.75" style="290" customWidth="1"/>
    <col min="12791" max="12791" width="2.375" style="290" customWidth="1"/>
    <col min="12792" max="12792" width="11.375" style="290" customWidth="1"/>
    <col min="12793" max="12793" width="2.375" style="290" customWidth="1"/>
    <col min="12794" max="12794" width="11.375" style="290" customWidth="1"/>
    <col min="12795" max="12795" width="2.375" style="290" customWidth="1"/>
    <col min="12796" max="12796" width="10.875" style="290" customWidth="1"/>
    <col min="12797" max="12797" width="2.375" style="290" customWidth="1"/>
    <col min="12798" max="12798" width="11.125" style="290" customWidth="1"/>
    <col min="12799" max="12799" width="1.875" style="290" customWidth="1"/>
    <col min="12800" max="12800" width="11" style="290" customWidth="1"/>
    <col min="12801" max="12801" width="0.75" style="290" customWidth="1"/>
    <col min="12802" max="12802" width="1.875" style="290" customWidth="1"/>
    <col min="12803" max="12803" width="11.875" style="290" bestFit="1" customWidth="1"/>
    <col min="12804" max="12804" width="15.25" style="290" bestFit="1" customWidth="1"/>
    <col min="12805" max="12805" width="5" style="290" customWidth="1"/>
    <col min="12806" max="12806" width="10.25" style="290" bestFit="1" customWidth="1"/>
    <col min="12807" max="12807" width="5" style="290" customWidth="1"/>
    <col min="12808" max="12808" width="10.25" style="290" bestFit="1" customWidth="1"/>
    <col min="12809" max="12811" width="9.125" style="290"/>
    <col min="12812" max="12812" width="10.25" style="290" bestFit="1" customWidth="1"/>
    <col min="12813" max="13041" width="9.125" style="290"/>
    <col min="13042" max="13042" width="3.75" style="290" customWidth="1"/>
    <col min="13043" max="13043" width="4.875" style="290" customWidth="1"/>
    <col min="13044" max="13044" width="5.25" style="290" customWidth="1"/>
    <col min="13045" max="13045" width="31.25" style="290" customWidth="1"/>
    <col min="13046" max="13046" width="7.75" style="290" customWidth="1"/>
    <col min="13047" max="13047" width="2.375" style="290" customWidth="1"/>
    <col min="13048" max="13048" width="11.375" style="290" customWidth="1"/>
    <col min="13049" max="13049" width="2.375" style="290" customWidth="1"/>
    <col min="13050" max="13050" width="11.375" style="290" customWidth="1"/>
    <col min="13051" max="13051" width="2.375" style="290" customWidth="1"/>
    <col min="13052" max="13052" width="10.875" style="290" customWidth="1"/>
    <col min="13053" max="13053" width="2.375" style="290" customWidth="1"/>
    <col min="13054" max="13054" width="11.125" style="290" customWidth="1"/>
    <col min="13055" max="13055" width="1.875" style="290" customWidth="1"/>
    <col min="13056" max="13056" width="11" style="290" customWidth="1"/>
    <col min="13057" max="13057" width="0.75" style="290" customWidth="1"/>
    <col min="13058" max="13058" width="1.875" style="290" customWidth="1"/>
    <col min="13059" max="13059" width="11.875" style="290" bestFit="1" customWidth="1"/>
    <col min="13060" max="13060" width="15.25" style="290" bestFit="1" customWidth="1"/>
    <col min="13061" max="13061" width="5" style="290" customWidth="1"/>
    <col min="13062" max="13062" width="10.25" style="290" bestFit="1" customWidth="1"/>
    <col min="13063" max="13063" width="5" style="290" customWidth="1"/>
    <col min="13064" max="13064" width="10.25" style="290" bestFit="1" customWidth="1"/>
    <col min="13065" max="13067" width="9.125" style="290"/>
    <col min="13068" max="13068" width="10.25" style="290" bestFit="1" customWidth="1"/>
    <col min="13069" max="13297" width="9.125" style="290"/>
    <col min="13298" max="13298" width="3.75" style="290" customWidth="1"/>
    <col min="13299" max="13299" width="4.875" style="290" customWidth="1"/>
    <col min="13300" max="13300" width="5.25" style="290" customWidth="1"/>
    <col min="13301" max="13301" width="31.25" style="290" customWidth="1"/>
    <col min="13302" max="13302" width="7.75" style="290" customWidth="1"/>
    <col min="13303" max="13303" width="2.375" style="290" customWidth="1"/>
    <col min="13304" max="13304" width="11.375" style="290" customWidth="1"/>
    <col min="13305" max="13305" width="2.375" style="290" customWidth="1"/>
    <col min="13306" max="13306" width="11.375" style="290" customWidth="1"/>
    <col min="13307" max="13307" width="2.375" style="290" customWidth="1"/>
    <col min="13308" max="13308" width="10.875" style="290" customWidth="1"/>
    <col min="13309" max="13309" width="2.375" style="290" customWidth="1"/>
    <col min="13310" max="13310" width="11.125" style="290" customWidth="1"/>
    <col min="13311" max="13311" width="1.875" style="290" customWidth="1"/>
    <col min="13312" max="13312" width="11" style="290" customWidth="1"/>
    <col min="13313" max="13313" width="0.75" style="290" customWidth="1"/>
    <col min="13314" max="13314" width="1.875" style="290" customWidth="1"/>
    <col min="13315" max="13315" width="11.875" style="290" bestFit="1" customWidth="1"/>
    <col min="13316" max="13316" width="15.25" style="290" bestFit="1" customWidth="1"/>
    <col min="13317" max="13317" width="5" style="290" customWidth="1"/>
    <col min="13318" max="13318" width="10.25" style="290" bestFit="1" customWidth="1"/>
    <col min="13319" max="13319" width="5" style="290" customWidth="1"/>
    <col min="13320" max="13320" width="10.25" style="290" bestFit="1" customWidth="1"/>
    <col min="13321" max="13323" width="9.125" style="290"/>
    <col min="13324" max="13324" width="10.25" style="290" bestFit="1" customWidth="1"/>
    <col min="13325" max="13553" width="9.125" style="290"/>
    <col min="13554" max="13554" width="3.75" style="290" customWidth="1"/>
    <col min="13555" max="13555" width="4.875" style="290" customWidth="1"/>
    <col min="13556" max="13556" width="5.25" style="290" customWidth="1"/>
    <col min="13557" max="13557" width="31.25" style="290" customWidth="1"/>
    <col min="13558" max="13558" width="7.75" style="290" customWidth="1"/>
    <col min="13559" max="13559" width="2.375" style="290" customWidth="1"/>
    <col min="13560" max="13560" width="11.375" style="290" customWidth="1"/>
    <col min="13561" max="13561" width="2.375" style="290" customWidth="1"/>
    <col min="13562" max="13562" width="11.375" style="290" customWidth="1"/>
    <col min="13563" max="13563" width="2.375" style="290" customWidth="1"/>
    <col min="13564" max="13564" width="10.875" style="290" customWidth="1"/>
    <col min="13565" max="13565" width="2.375" style="290" customWidth="1"/>
    <col min="13566" max="13566" width="11.125" style="290" customWidth="1"/>
    <col min="13567" max="13567" width="1.875" style="290" customWidth="1"/>
    <col min="13568" max="13568" width="11" style="290" customWidth="1"/>
    <col min="13569" max="13569" width="0.75" style="290" customWidth="1"/>
    <col min="13570" max="13570" width="1.875" style="290" customWidth="1"/>
    <col min="13571" max="13571" width="11.875" style="290" bestFit="1" customWidth="1"/>
    <col min="13572" max="13572" width="15.25" style="290" bestFit="1" customWidth="1"/>
    <col min="13573" max="13573" width="5" style="290" customWidth="1"/>
    <col min="13574" max="13574" width="10.25" style="290" bestFit="1" customWidth="1"/>
    <col min="13575" max="13575" width="5" style="290" customWidth="1"/>
    <col min="13576" max="13576" width="10.25" style="290" bestFit="1" customWidth="1"/>
    <col min="13577" max="13579" width="9.125" style="290"/>
    <col min="13580" max="13580" width="10.25" style="290" bestFit="1" customWidth="1"/>
    <col min="13581" max="13809" width="9.125" style="290"/>
    <col min="13810" max="13810" width="3.75" style="290" customWidth="1"/>
    <col min="13811" max="13811" width="4.875" style="290" customWidth="1"/>
    <col min="13812" max="13812" width="5.25" style="290" customWidth="1"/>
    <col min="13813" max="13813" width="31.25" style="290" customWidth="1"/>
    <col min="13814" max="13814" width="7.75" style="290" customWidth="1"/>
    <col min="13815" max="13815" width="2.375" style="290" customWidth="1"/>
    <col min="13816" max="13816" width="11.375" style="290" customWidth="1"/>
    <col min="13817" max="13817" width="2.375" style="290" customWidth="1"/>
    <col min="13818" max="13818" width="11.375" style="290" customWidth="1"/>
    <col min="13819" max="13819" width="2.375" style="290" customWidth="1"/>
    <col min="13820" max="13820" width="10.875" style="290" customWidth="1"/>
    <col min="13821" max="13821" width="2.375" style="290" customWidth="1"/>
    <col min="13822" max="13822" width="11.125" style="290" customWidth="1"/>
    <col min="13823" max="13823" width="1.875" style="290" customWidth="1"/>
    <col min="13824" max="13824" width="11" style="290" customWidth="1"/>
    <col min="13825" max="13825" width="0.75" style="290" customWidth="1"/>
    <col min="13826" max="13826" width="1.875" style="290" customWidth="1"/>
    <col min="13827" max="13827" width="11.875" style="290" bestFit="1" customWidth="1"/>
    <col min="13828" max="13828" width="15.25" style="290" bestFit="1" customWidth="1"/>
    <col min="13829" max="13829" width="5" style="290" customWidth="1"/>
    <col min="13830" max="13830" width="10.25" style="290" bestFit="1" customWidth="1"/>
    <col min="13831" max="13831" width="5" style="290" customWidth="1"/>
    <col min="13832" max="13832" width="10.25" style="290" bestFit="1" customWidth="1"/>
    <col min="13833" max="13835" width="9.125" style="290"/>
    <col min="13836" max="13836" width="10.25" style="290" bestFit="1" customWidth="1"/>
    <col min="13837" max="14065" width="9.125" style="290"/>
    <col min="14066" max="14066" width="3.75" style="290" customWidth="1"/>
    <col min="14067" max="14067" width="4.875" style="290" customWidth="1"/>
    <col min="14068" max="14068" width="5.25" style="290" customWidth="1"/>
    <col min="14069" max="14069" width="31.25" style="290" customWidth="1"/>
    <col min="14070" max="14070" width="7.75" style="290" customWidth="1"/>
    <col min="14071" max="14071" width="2.375" style="290" customWidth="1"/>
    <col min="14072" max="14072" width="11.375" style="290" customWidth="1"/>
    <col min="14073" max="14073" width="2.375" style="290" customWidth="1"/>
    <col min="14074" max="14074" width="11.375" style="290" customWidth="1"/>
    <col min="14075" max="14075" width="2.375" style="290" customWidth="1"/>
    <col min="14076" max="14076" width="10.875" style="290" customWidth="1"/>
    <col min="14077" max="14077" width="2.375" style="290" customWidth="1"/>
    <col min="14078" max="14078" width="11.125" style="290" customWidth="1"/>
    <col min="14079" max="14079" width="1.875" style="290" customWidth="1"/>
    <col min="14080" max="14080" width="11" style="290" customWidth="1"/>
    <col min="14081" max="14081" width="0.75" style="290" customWidth="1"/>
    <col min="14082" max="14082" width="1.875" style="290" customWidth="1"/>
    <col min="14083" max="14083" width="11.875" style="290" bestFit="1" customWidth="1"/>
    <col min="14084" max="14084" width="15.25" style="290" bestFit="1" customWidth="1"/>
    <col min="14085" max="14085" width="5" style="290" customWidth="1"/>
    <col min="14086" max="14086" width="10.25" style="290" bestFit="1" customWidth="1"/>
    <col min="14087" max="14087" width="5" style="290" customWidth="1"/>
    <col min="14088" max="14088" width="10.25" style="290" bestFit="1" customWidth="1"/>
    <col min="14089" max="14091" width="9.125" style="290"/>
    <col min="14092" max="14092" width="10.25" style="290" bestFit="1" customWidth="1"/>
    <col min="14093" max="14321" width="9.125" style="290"/>
    <col min="14322" max="14322" width="3.75" style="290" customWidth="1"/>
    <col min="14323" max="14323" width="4.875" style="290" customWidth="1"/>
    <col min="14324" max="14324" width="5.25" style="290" customWidth="1"/>
    <col min="14325" max="14325" width="31.25" style="290" customWidth="1"/>
    <col min="14326" max="14326" width="7.75" style="290" customWidth="1"/>
    <col min="14327" max="14327" width="2.375" style="290" customWidth="1"/>
    <col min="14328" max="14328" width="11.375" style="290" customWidth="1"/>
    <col min="14329" max="14329" width="2.375" style="290" customWidth="1"/>
    <col min="14330" max="14330" width="11.375" style="290" customWidth="1"/>
    <col min="14331" max="14331" width="2.375" style="290" customWidth="1"/>
    <col min="14332" max="14332" width="10.875" style="290" customWidth="1"/>
    <col min="14333" max="14333" width="2.375" style="290" customWidth="1"/>
    <col min="14334" max="14334" width="11.125" style="290" customWidth="1"/>
    <col min="14335" max="14335" width="1.875" style="290" customWidth="1"/>
    <col min="14336" max="14336" width="11" style="290" customWidth="1"/>
    <col min="14337" max="14337" width="0.75" style="290" customWidth="1"/>
    <col min="14338" max="14338" width="1.875" style="290" customWidth="1"/>
    <col min="14339" max="14339" width="11.875" style="290" bestFit="1" customWidth="1"/>
    <col min="14340" max="14340" width="15.25" style="290" bestFit="1" customWidth="1"/>
    <col min="14341" max="14341" width="5" style="290" customWidth="1"/>
    <col min="14342" max="14342" width="10.25" style="290" bestFit="1" customWidth="1"/>
    <col min="14343" max="14343" width="5" style="290" customWidth="1"/>
    <col min="14344" max="14344" width="10.25" style="290" bestFit="1" customWidth="1"/>
    <col min="14345" max="14347" width="9.125" style="290"/>
    <col min="14348" max="14348" width="10.25" style="290" bestFit="1" customWidth="1"/>
    <col min="14349" max="14577" width="9.125" style="290"/>
    <col min="14578" max="14578" width="3.75" style="290" customWidth="1"/>
    <col min="14579" max="14579" width="4.875" style="290" customWidth="1"/>
    <col min="14580" max="14580" width="5.25" style="290" customWidth="1"/>
    <col min="14581" max="14581" width="31.25" style="290" customWidth="1"/>
    <col min="14582" max="14582" width="7.75" style="290" customWidth="1"/>
    <col min="14583" max="14583" width="2.375" style="290" customWidth="1"/>
    <col min="14584" max="14584" width="11.375" style="290" customWidth="1"/>
    <col min="14585" max="14585" width="2.375" style="290" customWidth="1"/>
    <col min="14586" max="14586" width="11.375" style="290" customWidth="1"/>
    <col min="14587" max="14587" width="2.375" style="290" customWidth="1"/>
    <col min="14588" max="14588" width="10.875" style="290" customWidth="1"/>
    <col min="14589" max="14589" width="2.375" style="290" customWidth="1"/>
    <col min="14590" max="14590" width="11.125" style="290" customWidth="1"/>
    <col min="14591" max="14591" width="1.875" style="290" customWidth="1"/>
    <col min="14592" max="14592" width="11" style="290" customWidth="1"/>
    <col min="14593" max="14593" width="0.75" style="290" customWidth="1"/>
    <col min="14594" max="14594" width="1.875" style="290" customWidth="1"/>
    <col min="14595" max="14595" width="11.875" style="290" bestFit="1" customWidth="1"/>
    <col min="14596" max="14596" width="15.25" style="290" bestFit="1" customWidth="1"/>
    <col min="14597" max="14597" width="5" style="290" customWidth="1"/>
    <col min="14598" max="14598" width="10.25" style="290" bestFit="1" customWidth="1"/>
    <col min="14599" max="14599" width="5" style="290" customWidth="1"/>
    <col min="14600" max="14600" width="10.25" style="290" bestFit="1" customWidth="1"/>
    <col min="14601" max="14603" width="9.125" style="290"/>
    <col min="14604" max="14604" width="10.25" style="290" bestFit="1" customWidth="1"/>
    <col min="14605" max="14833" width="9.125" style="290"/>
    <col min="14834" max="14834" width="3.75" style="290" customWidth="1"/>
    <col min="14835" max="14835" width="4.875" style="290" customWidth="1"/>
    <col min="14836" max="14836" width="5.25" style="290" customWidth="1"/>
    <col min="14837" max="14837" width="31.25" style="290" customWidth="1"/>
    <col min="14838" max="14838" width="7.75" style="290" customWidth="1"/>
    <col min="14839" max="14839" width="2.375" style="290" customWidth="1"/>
    <col min="14840" max="14840" width="11.375" style="290" customWidth="1"/>
    <col min="14841" max="14841" width="2.375" style="290" customWidth="1"/>
    <col min="14842" max="14842" width="11.375" style="290" customWidth="1"/>
    <col min="14843" max="14843" width="2.375" style="290" customWidth="1"/>
    <col min="14844" max="14844" width="10.875" style="290" customWidth="1"/>
    <col min="14845" max="14845" width="2.375" style="290" customWidth="1"/>
    <col min="14846" max="14846" width="11.125" style="290" customWidth="1"/>
    <col min="14847" max="14847" width="1.875" style="290" customWidth="1"/>
    <col min="14848" max="14848" width="11" style="290" customWidth="1"/>
    <col min="14849" max="14849" width="0.75" style="290" customWidth="1"/>
    <col min="14850" max="14850" width="1.875" style="290" customWidth="1"/>
    <col min="14851" max="14851" width="11.875" style="290" bestFit="1" customWidth="1"/>
    <col min="14852" max="14852" width="15.25" style="290" bestFit="1" customWidth="1"/>
    <col min="14853" max="14853" width="5" style="290" customWidth="1"/>
    <col min="14854" max="14854" width="10.25" style="290" bestFit="1" customWidth="1"/>
    <col min="14855" max="14855" width="5" style="290" customWidth="1"/>
    <col min="14856" max="14856" width="10.25" style="290" bestFit="1" customWidth="1"/>
    <col min="14857" max="14859" width="9.125" style="290"/>
    <col min="14860" max="14860" width="10.25" style="290" bestFit="1" customWidth="1"/>
    <col min="14861" max="15089" width="9.125" style="290"/>
    <col min="15090" max="15090" width="3.75" style="290" customWidth="1"/>
    <col min="15091" max="15091" width="4.875" style="290" customWidth="1"/>
    <col min="15092" max="15092" width="5.25" style="290" customWidth="1"/>
    <col min="15093" max="15093" width="31.25" style="290" customWidth="1"/>
    <col min="15094" max="15094" width="7.75" style="290" customWidth="1"/>
    <col min="15095" max="15095" width="2.375" style="290" customWidth="1"/>
    <col min="15096" max="15096" width="11.375" style="290" customWidth="1"/>
    <col min="15097" max="15097" width="2.375" style="290" customWidth="1"/>
    <col min="15098" max="15098" width="11.375" style="290" customWidth="1"/>
    <col min="15099" max="15099" width="2.375" style="290" customWidth="1"/>
    <col min="15100" max="15100" width="10.875" style="290" customWidth="1"/>
    <col min="15101" max="15101" width="2.375" style="290" customWidth="1"/>
    <col min="15102" max="15102" width="11.125" style="290" customWidth="1"/>
    <col min="15103" max="15103" width="1.875" style="290" customWidth="1"/>
    <col min="15104" max="15104" width="11" style="290" customWidth="1"/>
    <col min="15105" max="15105" width="0.75" style="290" customWidth="1"/>
    <col min="15106" max="15106" width="1.875" style="290" customWidth="1"/>
    <col min="15107" max="15107" width="11.875" style="290" bestFit="1" customWidth="1"/>
    <col min="15108" max="15108" width="15.25" style="290" bestFit="1" customWidth="1"/>
    <col min="15109" max="15109" width="5" style="290" customWidth="1"/>
    <col min="15110" max="15110" width="10.25" style="290" bestFit="1" customWidth="1"/>
    <col min="15111" max="15111" width="5" style="290" customWidth="1"/>
    <col min="15112" max="15112" width="10.25" style="290" bestFit="1" customWidth="1"/>
    <col min="15113" max="15115" width="9.125" style="290"/>
    <col min="15116" max="15116" width="10.25" style="290" bestFit="1" customWidth="1"/>
    <col min="15117" max="15345" width="9.125" style="290"/>
    <col min="15346" max="15346" width="3.75" style="290" customWidth="1"/>
    <col min="15347" max="15347" width="4.875" style="290" customWidth="1"/>
    <col min="15348" max="15348" width="5.25" style="290" customWidth="1"/>
    <col min="15349" max="15349" width="31.25" style="290" customWidth="1"/>
    <col min="15350" max="15350" width="7.75" style="290" customWidth="1"/>
    <col min="15351" max="15351" width="2.375" style="290" customWidth="1"/>
    <col min="15352" max="15352" width="11.375" style="290" customWidth="1"/>
    <col min="15353" max="15353" width="2.375" style="290" customWidth="1"/>
    <col min="15354" max="15354" width="11.375" style="290" customWidth="1"/>
    <col min="15355" max="15355" width="2.375" style="290" customWidth="1"/>
    <col min="15356" max="15356" width="10.875" style="290" customWidth="1"/>
    <col min="15357" max="15357" width="2.375" style="290" customWidth="1"/>
    <col min="15358" max="15358" width="11.125" style="290" customWidth="1"/>
    <col min="15359" max="15359" width="1.875" style="290" customWidth="1"/>
    <col min="15360" max="15360" width="11" style="290" customWidth="1"/>
    <col min="15361" max="15361" width="0.75" style="290" customWidth="1"/>
    <col min="15362" max="15362" width="1.875" style="290" customWidth="1"/>
    <col min="15363" max="15363" width="11.875" style="290" bestFit="1" customWidth="1"/>
    <col min="15364" max="15364" width="15.25" style="290" bestFit="1" customWidth="1"/>
    <col min="15365" max="15365" width="5" style="290" customWidth="1"/>
    <col min="15366" max="15366" width="10.25" style="290" bestFit="1" customWidth="1"/>
    <col min="15367" max="15367" width="5" style="290" customWidth="1"/>
    <col min="15368" max="15368" width="10.25" style="290" bestFit="1" customWidth="1"/>
    <col min="15369" max="15371" width="9.125" style="290"/>
    <col min="15372" max="15372" width="10.25" style="290" bestFit="1" customWidth="1"/>
    <col min="15373" max="15601" width="9.125" style="290"/>
    <col min="15602" max="15602" width="3.75" style="290" customWidth="1"/>
    <col min="15603" max="15603" width="4.875" style="290" customWidth="1"/>
    <col min="15604" max="15604" width="5.25" style="290" customWidth="1"/>
    <col min="15605" max="15605" width="31.25" style="290" customWidth="1"/>
    <col min="15606" max="15606" width="7.75" style="290" customWidth="1"/>
    <col min="15607" max="15607" width="2.375" style="290" customWidth="1"/>
    <col min="15608" max="15608" width="11.375" style="290" customWidth="1"/>
    <col min="15609" max="15609" width="2.375" style="290" customWidth="1"/>
    <col min="15610" max="15610" width="11.375" style="290" customWidth="1"/>
    <col min="15611" max="15611" width="2.375" style="290" customWidth="1"/>
    <col min="15612" max="15612" width="10.875" style="290" customWidth="1"/>
    <col min="15613" max="15613" width="2.375" style="290" customWidth="1"/>
    <col min="15614" max="15614" width="11.125" style="290" customWidth="1"/>
    <col min="15615" max="15615" width="1.875" style="290" customWidth="1"/>
    <col min="15616" max="15616" width="11" style="290" customWidth="1"/>
    <col min="15617" max="15617" width="0.75" style="290" customWidth="1"/>
    <col min="15618" max="15618" width="1.875" style="290" customWidth="1"/>
    <col min="15619" max="15619" width="11.875" style="290" bestFit="1" customWidth="1"/>
    <col min="15620" max="15620" width="15.25" style="290" bestFit="1" customWidth="1"/>
    <col min="15621" max="15621" width="5" style="290" customWidth="1"/>
    <col min="15622" max="15622" width="10.25" style="290" bestFit="1" customWidth="1"/>
    <col min="15623" max="15623" width="5" style="290" customWidth="1"/>
    <col min="15624" max="15624" width="10.25" style="290" bestFit="1" customWidth="1"/>
    <col min="15625" max="15627" width="9.125" style="290"/>
    <col min="15628" max="15628" width="10.25" style="290" bestFit="1" customWidth="1"/>
    <col min="15629" max="15857" width="9.125" style="290"/>
    <col min="15858" max="15858" width="3.75" style="290" customWidth="1"/>
    <col min="15859" max="15859" width="4.875" style="290" customWidth="1"/>
    <col min="15860" max="15860" width="5.25" style="290" customWidth="1"/>
    <col min="15861" max="15861" width="31.25" style="290" customWidth="1"/>
    <col min="15862" max="15862" width="7.75" style="290" customWidth="1"/>
    <col min="15863" max="15863" width="2.375" style="290" customWidth="1"/>
    <col min="15864" max="15864" width="11.375" style="290" customWidth="1"/>
    <col min="15865" max="15865" width="2.375" style="290" customWidth="1"/>
    <col min="15866" max="15866" width="11.375" style="290" customWidth="1"/>
    <col min="15867" max="15867" width="2.375" style="290" customWidth="1"/>
    <col min="15868" max="15868" width="10.875" style="290" customWidth="1"/>
    <col min="15869" max="15869" width="2.375" style="290" customWidth="1"/>
    <col min="15870" max="15870" width="11.125" style="290" customWidth="1"/>
    <col min="15871" max="15871" width="1.875" style="290" customWidth="1"/>
    <col min="15872" max="15872" width="11" style="290" customWidth="1"/>
    <col min="15873" max="15873" width="0.75" style="290" customWidth="1"/>
    <col min="15874" max="15874" width="1.875" style="290" customWidth="1"/>
    <col min="15875" max="15875" width="11.875" style="290" bestFit="1" customWidth="1"/>
    <col min="15876" max="15876" width="15.25" style="290" bestFit="1" customWidth="1"/>
    <col min="15877" max="15877" width="5" style="290" customWidth="1"/>
    <col min="15878" max="15878" width="10.25" style="290" bestFit="1" customWidth="1"/>
    <col min="15879" max="15879" width="5" style="290" customWidth="1"/>
    <col min="15880" max="15880" width="10.25" style="290" bestFit="1" customWidth="1"/>
    <col min="15881" max="15883" width="9.125" style="290"/>
    <col min="15884" max="15884" width="10.25" style="290" bestFit="1" customWidth="1"/>
    <col min="15885" max="16113" width="9.125" style="290"/>
    <col min="16114" max="16114" width="3.75" style="290" customWidth="1"/>
    <col min="16115" max="16115" width="4.875" style="290" customWidth="1"/>
    <col min="16116" max="16116" width="5.25" style="290" customWidth="1"/>
    <col min="16117" max="16117" width="31.25" style="290" customWidth="1"/>
    <col min="16118" max="16118" width="7.75" style="290" customWidth="1"/>
    <col min="16119" max="16119" width="2.375" style="290" customWidth="1"/>
    <col min="16120" max="16120" width="11.375" style="290" customWidth="1"/>
    <col min="16121" max="16121" width="2.375" style="290" customWidth="1"/>
    <col min="16122" max="16122" width="11.375" style="290" customWidth="1"/>
    <col min="16123" max="16123" width="2.375" style="290" customWidth="1"/>
    <col min="16124" max="16124" width="10.875" style="290" customWidth="1"/>
    <col min="16125" max="16125" width="2.375" style="290" customWidth="1"/>
    <col min="16126" max="16126" width="11.125" style="290" customWidth="1"/>
    <col min="16127" max="16127" width="1.875" style="290" customWidth="1"/>
    <col min="16128" max="16128" width="11" style="290" customWidth="1"/>
    <col min="16129" max="16129" width="0.75" style="290" customWidth="1"/>
    <col min="16130" max="16130" width="1.875" style="290" customWidth="1"/>
    <col min="16131" max="16131" width="11.875" style="290" bestFit="1" customWidth="1"/>
    <col min="16132" max="16132" width="15.25" style="290" bestFit="1" customWidth="1"/>
    <col min="16133" max="16133" width="5" style="290" customWidth="1"/>
    <col min="16134" max="16134" width="10.25" style="290" bestFit="1" customWidth="1"/>
    <col min="16135" max="16135" width="5" style="290" customWidth="1"/>
    <col min="16136" max="16136" width="10.25" style="290" bestFit="1" customWidth="1"/>
    <col min="16137" max="16139" width="9.125" style="290"/>
    <col min="16140" max="16140" width="10.25" style="290" bestFit="1" customWidth="1"/>
    <col min="16141" max="16371" width="9.125" style="290"/>
    <col min="16372" max="16384" width="8.875" style="290" customWidth="1"/>
  </cols>
  <sheetData>
    <row r="1" spans="1:12" s="271" customFormat="1" ht="21" x14ac:dyDescent="0.5">
      <c r="A1" s="740" t="str">
        <f>عنوان!A1</f>
        <v>شرکت پیمانکاری x</v>
      </c>
      <c r="B1" s="740"/>
      <c r="C1" s="740"/>
      <c r="D1" s="740"/>
      <c r="E1" s="740"/>
      <c r="F1" s="740"/>
      <c r="G1" s="740"/>
      <c r="H1" s="740"/>
      <c r="I1" s="740"/>
      <c r="J1" s="740"/>
      <c r="K1" s="740"/>
      <c r="L1" s="740"/>
    </row>
    <row r="2" spans="1:12" s="271" customFormat="1" ht="21" x14ac:dyDescent="0.5">
      <c r="A2" s="741" t="str">
        <f>عنوان!A6</f>
        <v>يادداشتهاي توضيحي صورت هاي مالي</v>
      </c>
      <c r="B2" s="741"/>
      <c r="C2" s="741"/>
      <c r="D2" s="741"/>
      <c r="E2" s="741"/>
      <c r="F2" s="741"/>
      <c r="G2" s="741"/>
      <c r="H2" s="741"/>
      <c r="I2" s="741"/>
      <c r="J2" s="741"/>
      <c r="K2" s="741"/>
      <c r="L2" s="741"/>
    </row>
    <row r="3" spans="1:12" s="271" customFormat="1" ht="21" x14ac:dyDescent="0.5">
      <c r="A3" s="640" t="str">
        <f>عنوان!A3</f>
        <v>سال مالي منتهی به 29 اسفند 1402</v>
      </c>
      <c r="B3" s="640"/>
      <c r="C3" s="640"/>
      <c r="D3" s="640"/>
      <c r="E3" s="640"/>
      <c r="F3" s="640"/>
      <c r="G3" s="640"/>
      <c r="H3" s="640"/>
      <c r="I3" s="640"/>
      <c r="J3" s="640"/>
      <c r="K3" s="640"/>
      <c r="L3" s="640"/>
    </row>
    <row r="4" spans="1:12" ht="19.5" x14ac:dyDescent="0.2">
      <c r="A4" s="273" t="s">
        <v>741</v>
      </c>
      <c r="B4" s="758" t="s">
        <v>742</v>
      </c>
      <c r="C4" s="758"/>
      <c r="D4" s="758"/>
      <c r="E4" s="758"/>
      <c r="F4" s="758"/>
      <c r="G4" s="758"/>
      <c r="H4" s="758"/>
      <c r="I4" s="758"/>
      <c r="J4" s="758"/>
      <c r="K4" s="758"/>
      <c r="L4" s="758"/>
    </row>
    <row r="5" spans="1:12" ht="19.5" x14ac:dyDescent="0.2">
      <c r="A5" s="273"/>
      <c r="B5" s="315"/>
      <c r="C5" s="315"/>
      <c r="D5" s="315"/>
      <c r="E5" s="315"/>
      <c r="F5" s="315"/>
      <c r="G5" s="315"/>
      <c r="H5" s="315"/>
      <c r="I5" s="315"/>
      <c r="J5" s="774" t="s">
        <v>353</v>
      </c>
      <c r="K5" s="774"/>
      <c r="L5" s="774"/>
    </row>
    <row r="6" spans="1:12" s="304" customFormat="1" ht="15.75" x14ac:dyDescent="0.2">
      <c r="A6" s="302"/>
      <c r="F6" s="793" t="s">
        <v>368</v>
      </c>
      <c r="G6" s="793"/>
      <c r="H6" s="793"/>
      <c r="I6" s="793"/>
      <c r="J6" s="793"/>
      <c r="K6" s="447"/>
      <c r="L6" s="446" t="s">
        <v>369</v>
      </c>
    </row>
    <row r="7" spans="1:12" s="424" customFormat="1" ht="15.75" x14ac:dyDescent="0.2">
      <c r="A7" s="423"/>
      <c r="D7" s="334"/>
      <c r="F7" s="446" t="s">
        <v>722</v>
      </c>
      <c r="H7" s="446" t="s">
        <v>723</v>
      </c>
      <c r="J7" s="446" t="s">
        <v>392</v>
      </c>
      <c r="L7" s="344" t="s">
        <v>392</v>
      </c>
    </row>
    <row r="8" spans="1:12" x14ac:dyDescent="0.2">
      <c r="B8" s="759" t="s">
        <v>724</v>
      </c>
      <c r="C8" s="759"/>
      <c r="D8" s="759"/>
      <c r="F8" s="291"/>
      <c r="G8" s="291"/>
      <c r="H8" s="291"/>
      <c r="I8" s="291"/>
      <c r="J8" s="291"/>
      <c r="K8" s="291"/>
      <c r="L8" s="291"/>
    </row>
    <row r="9" spans="1:12" x14ac:dyDescent="0.2">
      <c r="B9" s="759" t="s">
        <v>725</v>
      </c>
      <c r="C9" s="759"/>
      <c r="D9" s="759"/>
      <c r="F9" s="291"/>
      <c r="G9" s="291"/>
      <c r="H9" s="291"/>
      <c r="I9" s="291"/>
      <c r="J9" s="291"/>
      <c r="K9" s="291"/>
      <c r="L9" s="291"/>
    </row>
    <row r="10" spans="1:12" x14ac:dyDescent="0.2">
      <c r="B10" s="425"/>
      <c r="D10" s="86" t="s">
        <v>726</v>
      </c>
      <c r="F10" s="291"/>
      <c r="G10" s="291"/>
      <c r="H10" s="291"/>
      <c r="I10" s="291"/>
      <c r="J10" s="291"/>
      <c r="K10" s="291"/>
      <c r="L10" s="291"/>
    </row>
    <row r="11" spans="1:12" ht="18.75" x14ac:dyDescent="0.2">
      <c r="B11" s="425"/>
      <c r="D11" s="29" t="s">
        <v>727</v>
      </c>
      <c r="F11" s="291"/>
      <c r="G11" s="291"/>
      <c r="H11" s="291"/>
      <c r="I11" s="291"/>
      <c r="J11" s="291"/>
      <c r="K11" s="291"/>
      <c r="L11" s="291"/>
    </row>
    <row r="12" spans="1:12" ht="18.75" x14ac:dyDescent="0.2">
      <c r="B12" s="425"/>
      <c r="D12" s="29" t="s">
        <v>728</v>
      </c>
      <c r="F12" s="291"/>
      <c r="G12" s="291"/>
      <c r="H12" s="291"/>
      <c r="I12" s="291"/>
      <c r="J12" s="291"/>
      <c r="K12" s="291"/>
      <c r="L12" s="291"/>
    </row>
    <row r="13" spans="1:12" ht="18.75" x14ac:dyDescent="0.2">
      <c r="B13" s="425"/>
      <c r="D13" s="29" t="s">
        <v>252</v>
      </c>
      <c r="F13" s="291"/>
      <c r="G13" s="291"/>
      <c r="H13" s="291"/>
      <c r="I13" s="291"/>
      <c r="J13" s="291"/>
      <c r="K13" s="291"/>
      <c r="L13" s="291"/>
    </row>
    <row r="14" spans="1:12" x14ac:dyDescent="0.2">
      <c r="F14" s="314">
        <f>SUM(F10:F13)</f>
        <v>0</v>
      </c>
      <c r="G14" s="291">
        <f t="shared" ref="G14:L14" si="0">SUM(G10:G13)</f>
        <v>0</v>
      </c>
      <c r="H14" s="314">
        <f t="shared" si="0"/>
        <v>0</v>
      </c>
      <c r="I14" s="291">
        <f t="shared" si="0"/>
        <v>0</v>
      </c>
      <c r="J14" s="314">
        <f t="shared" si="0"/>
        <v>0</v>
      </c>
      <c r="K14" s="291">
        <f t="shared" si="0"/>
        <v>0</v>
      </c>
      <c r="L14" s="314">
        <f t="shared" si="0"/>
        <v>0</v>
      </c>
    </row>
    <row r="15" spans="1:12" x14ac:dyDescent="0.2">
      <c r="B15" s="759" t="s">
        <v>729</v>
      </c>
      <c r="C15" s="759"/>
      <c r="D15" s="759"/>
      <c r="F15" s="291"/>
      <c r="G15" s="291"/>
      <c r="H15" s="291"/>
      <c r="I15" s="291"/>
      <c r="J15" s="291"/>
      <c r="K15" s="291"/>
      <c r="L15" s="291"/>
    </row>
    <row r="16" spans="1:12" ht="16.149999999999999" customHeight="1" x14ac:dyDescent="0.2">
      <c r="B16" s="425"/>
      <c r="D16" s="397" t="s">
        <v>726</v>
      </c>
      <c r="F16" s="291"/>
      <c r="G16" s="291"/>
      <c r="H16" s="291"/>
      <c r="I16" s="291"/>
      <c r="J16" s="291"/>
      <c r="K16" s="291"/>
      <c r="L16" s="291"/>
    </row>
    <row r="17" spans="1:12" x14ac:dyDescent="0.45">
      <c r="B17" s="425"/>
      <c r="D17" s="351" t="s">
        <v>727</v>
      </c>
      <c r="F17" s="291"/>
      <c r="G17" s="291"/>
      <c r="H17" s="291"/>
      <c r="I17" s="291"/>
      <c r="J17" s="291"/>
      <c r="K17" s="291"/>
      <c r="L17" s="291"/>
    </row>
    <row r="18" spans="1:12" x14ac:dyDescent="0.2">
      <c r="A18" s="323"/>
      <c r="B18" s="335"/>
      <c r="C18" s="336"/>
      <c r="D18" s="86" t="s">
        <v>728</v>
      </c>
      <c r="E18" s="291"/>
      <c r="F18" s="291"/>
      <c r="G18" s="291"/>
      <c r="H18" s="291"/>
      <c r="I18" s="291"/>
      <c r="J18" s="291"/>
      <c r="K18" s="291"/>
      <c r="L18" s="291"/>
    </row>
    <row r="19" spans="1:12" x14ac:dyDescent="0.45">
      <c r="B19" s="425"/>
      <c r="D19" s="351" t="s">
        <v>251</v>
      </c>
      <c r="F19" s="291"/>
      <c r="G19" s="291"/>
      <c r="H19" s="291"/>
      <c r="I19" s="291"/>
      <c r="J19" s="291"/>
      <c r="K19" s="291"/>
      <c r="L19" s="291"/>
    </row>
    <row r="20" spans="1:12" x14ac:dyDescent="0.2">
      <c r="B20" s="425"/>
      <c r="F20" s="314">
        <f>SUM(F16:F19)</f>
        <v>0</v>
      </c>
      <c r="G20" s="291">
        <f t="shared" ref="G20:L20" si="1">SUM(G16:G19)</f>
        <v>0</v>
      </c>
      <c r="H20" s="314">
        <f t="shared" si="1"/>
        <v>0</v>
      </c>
      <c r="I20" s="291">
        <f t="shared" si="1"/>
        <v>0</v>
      </c>
      <c r="J20" s="314">
        <f t="shared" si="1"/>
        <v>0</v>
      </c>
      <c r="K20" s="291">
        <f t="shared" si="1"/>
        <v>0</v>
      </c>
      <c r="L20" s="314">
        <f t="shared" si="1"/>
        <v>0</v>
      </c>
    </row>
    <row r="21" spans="1:12" ht="18.75" thickBot="1" x14ac:dyDescent="0.25">
      <c r="B21" s="425"/>
      <c r="F21" s="451">
        <f>F14+F20</f>
        <v>0</v>
      </c>
      <c r="G21" s="291"/>
      <c r="H21" s="451">
        <f>H14+H20</f>
        <v>0</v>
      </c>
      <c r="I21" s="291"/>
      <c r="J21" s="451">
        <f>J14+J20</f>
        <v>0</v>
      </c>
      <c r="K21" s="291"/>
      <c r="L21" s="451">
        <f>L14+L20</f>
        <v>0</v>
      </c>
    </row>
    <row r="22" spans="1:12" x14ac:dyDescent="0.2">
      <c r="B22" s="425"/>
      <c r="D22" s="304" t="s">
        <v>743</v>
      </c>
      <c r="F22" s="291"/>
      <c r="G22" s="291"/>
      <c r="H22" s="291"/>
      <c r="I22" s="291"/>
      <c r="J22" s="291"/>
      <c r="K22" s="291"/>
      <c r="L22" s="291"/>
    </row>
    <row r="23" spans="1:12" x14ac:dyDescent="0.2">
      <c r="B23" s="342"/>
      <c r="C23" s="342"/>
      <c r="D23" s="424" t="s">
        <v>373</v>
      </c>
      <c r="F23" s="291"/>
      <c r="G23" s="291"/>
      <c r="H23" s="291"/>
      <c r="I23" s="291"/>
      <c r="J23" s="291"/>
      <c r="K23" s="291"/>
      <c r="L23" s="291"/>
    </row>
    <row r="24" spans="1:12" x14ac:dyDescent="0.2">
      <c r="B24" s="290"/>
      <c r="C24" s="425"/>
      <c r="D24" s="335" t="s">
        <v>744</v>
      </c>
      <c r="F24" s="291"/>
      <c r="G24" s="291"/>
      <c r="H24" s="291"/>
      <c r="I24" s="291"/>
      <c r="J24" s="291"/>
      <c r="K24" s="291"/>
      <c r="L24" s="291"/>
    </row>
    <row r="25" spans="1:12" x14ac:dyDescent="0.2">
      <c r="B25" s="425"/>
      <c r="D25" s="291" t="s">
        <v>247</v>
      </c>
      <c r="F25" s="291"/>
      <c r="G25" s="291"/>
      <c r="H25" s="291"/>
      <c r="I25" s="291"/>
      <c r="J25" s="291"/>
      <c r="K25" s="291"/>
      <c r="L25" s="291"/>
    </row>
    <row r="26" spans="1:12" ht="18.75" x14ac:dyDescent="0.45">
      <c r="D26" s="45" t="s">
        <v>567</v>
      </c>
      <c r="F26" s="314">
        <f>SUM(F24:F25)</f>
        <v>0</v>
      </c>
      <c r="G26" s="291">
        <f t="shared" ref="G26:L26" si="2">SUM(G24:G25)</f>
        <v>0</v>
      </c>
      <c r="H26" s="314">
        <f t="shared" si="2"/>
        <v>0</v>
      </c>
      <c r="I26" s="291">
        <f t="shared" si="2"/>
        <v>0</v>
      </c>
      <c r="J26" s="314">
        <f t="shared" si="2"/>
        <v>0</v>
      </c>
      <c r="K26" s="291">
        <f t="shared" si="2"/>
        <v>0</v>
      </c>
      <c r="L26" s="314">
        <f t="shared" si="2"/>
        <v>0</v>
      </c>
    </row>
    <row r="27" spans="1:12" ht="14.45" customHeight="1" x14ac:dyDescent="0.2">
      <c r="C27" s="48"/>
      <c r="D27" s="48" t="s">
        <v>572</v>
      </c>
      <c r="F27" s="291"/>
      <c r="G27" s="291"/>
      <c r="H27" s="291"/>
      <c r="I27" s="291"/>
      <c r="J27" s="291"/>
      <c r="K27" s="291"/>
      <c r="L27" s="291"/>
    </row>
    <row r="28" spans="1:12" ht="18.75" x14ac:dyDescent="0.2">
      <c r="D28" s="29" t="s">
        <v>731</v>
      </c>
      <c r="F28" s="291"/>
      <c r="G28" s="291"/>
      <c r="H28" s="291"/>
      <c r="I28" s="291"/>
      <c r="J28" s="291"/>
      <c r="K28" s="291"/>
      <c r="L28" s="291"/>
    </row>
    <row r="29" spans="1:12" ht="18.75" x14ac:dyDescent="0.45">
      <c r="D29" s="47" t="s">
        <v>745</v>
      </c>
      <c r="F29" s="291"/>
      <c r="G29" s="291"/>
      <c r="H29" s="291"/>
      <c r="I29" s="291"/>
      <c r="J29" s="291"/>
      <c r="K29" s="291"/>
      <c r="L29" s="291"/>
    </row>
    <row r="30" spans="1:12" ht="18.75" x14ac:dyDescent="0.45">
      <c r="D30" s="47" t="s">
        <v>738</v>
      </c>
      <c r="F30" s="291"/>
      <c r="G30" s="291"/>
      <c r="H30" s="291"/>
      <c r="I30" s="291"/>
      <c r="J30" s="291"/>
      <c r="K30" s="291"/>
      <c r="L30" s="291"/>
    </row>
    <row r="31" spans="1:12" ht="18.75" x14ac:dyDescent="0.45">
      <c r="D31" s="47" t="s">
        <v>746</v>
      </c>
      <c r="F31" s="291"/>
      <c r="G31" s="291"/>
      <c r="H31" s="291"/>
      <c r="I31" s="291"/>
      <c r="J31" s="291"/>
      <c r="K31" s="291"/>
      <c r="L31" s="291"/>
    </row>
    <row r="32" spans="1:12" ht="18.75" x14ac:dyDescent="0.45">
      <c r="A32" s="323"/>
      <c r="B32" s="336"/>
      <c r="C32" s="336"/>
      <c r="D32" s="47" t="s">
        <v>576</v>
      </c>
      <c r="E32" s="291"/>
      <c r="F32" s="291"/>
      <c r="G32" s="291"/>
      <c r="H32" s="291"/>
      <c r="I32" s="291"/>
      <c r="J32" s="291"/>
      <c r="K32" s="291"/>
      <c r="L32" s="291"/>
    </row>
    <row r="33" spans="1:12" ht="22.5" customHeight="1" x14ac:dyDescent="0.45">
      <c r="D33" s="47"/>
      <c r="F33" s="452">
        <f>SUM(F28:F32)</f>
        <v>0</v>
      </c>
      <c r="G33" s="291">
        <f>SUM(G28:G32)</f>
        <v>0</v>
      </c>
      <c r="H33" s="314">
        <f t="shared" ref="H33:L33" si="3">SUM(H28:H32)</f>
        <v>0</v>
      </c>
      <c r="I33" s="291">
        <f t="shared" si="3"/>
        <v>0</v>
      </c>
      <c r="J33" s="314">
        <f t="shared" si="3"/>
        <v>0</v>
      </c>
      <c r="K33" s="291">
        <f t="shared" si="3"/>
        <v>0</v>
      </c>
      <c r="L33" s="314">
        <f t="shared" si="3"/>
        <v>0</v>
      </c>
    </row>
    <row r="34" spans="1:12" x14ac:dyDescent="0.2">
      <c r="D34" s="336"/>
      <c r="F34" s="314">
        <f>F26+F33</f>
        <v>0</v>
      </c>
      <c r="G34" s="291">
        <f>G26+G33</f>
        <v>0</v>
      </c>
      <c r="H34" s="314">
        <f t="shared" ref="H34:L34" si="4">H26+H33</f>
        <v>0</v>
      </c>
      <c r="I34" s="291">
        <f t="shared" si="4"/>
        <v>0</v>
      </c>
      <c r="J34" s="314">
        <f t="shared" si="4"/>
        <v>0</v>
      </c>
      <c r="K34" s="291">
        <f t="shared" si="4"/>
        <v>0</v>
      </c>
      <c r="L34" s="314">
        <f t="shared" si="4"/>
        <v>0</v>
      </c>
    </row>
    <row r="35" spans="1:12" ht="18.75" thickBot="1" x14ac:dyDescent="0.25">
      <c r="D35" s="336"/>
      <c r="F35" s="453">
        <f>F21+F34</f>
        <v>0</v>
      </c>
      <c r="G35" s="291"/>
      <c r="H35" s="453">
        <f>H21+H34</f>
        <v>0</v>
      </c>
      <c r="I35" s="291"/>
      <c r="J35" s="453">
        <f>J21+J34</f>
        <v>0</v>
      </c>
      <c r="K35" s="291"/>
      <c r="L35" s="453">
        <f>L21+L34</f>
        <v>0</v>
      </c>
    </row>
    <row r="36" spans="1:12" ht="18.75" thickTop="1" x14ac:dyDescent="0.2">
      <c r="F36" s="291"/>
      <c r="G36" s="291"/>
      <c r="H36" s="291"/>
      <c r="I36" s="291"/>
      <c r="J36" s="291"/>
      <c r="K36" s="291"/>
      <c r="L36" s="291"/>
    </row>
    <row r="37" spans="1:12" ht="19.5" x14ac:dyDescent="0.2">
      <c r="F37" s="301"/>
      <c r="G37" s="301"/>
      <c r="H37" s="301"/>
      <c r="I37" s="291"/>
      <c r="J37" s="291"/>
      <c r="K37" s="291"/>
      <c r="L37" s="291"/>
    </row>
    <row r="38" spans="1:12" x14ac:dyDescent="0.2">
      <c r="F38" s="291"/>
      <c r="G38" s="291"/>
      <c r="H38" s="291"/>
      <c r="I38" s="291"/>
      <c r="J38" s="291"/>
      <c r="K38" s="291"/>
      <c r="L38" s="291"/>
    </row>
    <row r="39" spans="1:12" x14ac:dyDescent="0.2">
      <c r="F39" s="322"/>
      <c r="G39" s="291"/>
      <c r="H39" s="291"/>
      <c r="I39" s="291"/>
      <c r="J39" s="291"/>
      <c r="K39" s="291"/>
      <c r="L39" s="291"/>
    </row>
    <row r="40" spans="1:12" x14ac:dyDescent="0.2">
      <c r="F40" s="291"/>
      <c r="G40" s="291"/>
      <c r="H40" s="291"/>
      <c r="I40" s="291"/>
      <c r="J40" s="291"/>
      <c r="K40" s="291"/>
      <c r="L40" s="291"/>
    </row>
    <row r="41" spans="1:12" x14ac:dyDescent="0.2">
      <c r="F41" s="291"/>
      <c r="G41" s="291"/>
      <c r="H41" s="291"/>
      <c r="I41" s="291"/>
      <c r="J41" s="291"/>
      <c r="K41" s="291"/>
      <c r="L41" s="291"/>
    </row>
    <row r="42" spans="1:12" x14ac:dyDescent="0.2">
      <c r="A42" s="750" t="s">
        <v>747</v>
      </c>
      <c r="B42" s="750"/>
      <c r="C42" s="750"/>
      <c r="D42" s="750"/>
      <c r="E42" s="750"/>
      <c r="F42" s="750"/>
      <c r="G42" s="750"/>
      <c r="H42" s="750"/>
      <c r="I42" s="750"/>
      <c r="J42" s="750"/>
      <c r="K42" s="750"/>
      <c r="L42" s="750"/>
    </row>
  </sheetData>
  <mergeCells count="11">
    <mergeCell ref="B8:D8"/>
    <mergeCell ref="B9:D9"/>
    <mergeCell ref="B15:D15"/>
    <mergeCell ref="A42:L42"/>
    <mergeCell ref="A1:L1"/>
    <mergeCell ref="A2:L2"/>
    <mergeCell ref="B4:L4"/>
    <mergeCell ref="J5:L5"/>
    <mergeCell ref="F6:J6"/>
    <mergeCell ref="A3:J3"/>
    <mergeCell ref="K3:L3"/>
  </mergeCells>
  <pageMargins left="0.70866141732283505" right="0.70866141732283505" top="0.74803149606299202" bottom="0.74803149606299202" header="0.31496062992126" footer="0.31496062992126"/>
  <pageSetup paperSize="9" scale="98" orientation="portrait" r:id="rId1"/>
  <headerFooter>
    <oddFooter>&amp;L&amp;P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E7BE0-619C-44DD-BD22-85EA483E8E8D}">
  <sheetPr codeName="Sheet38">
    <tabColor theme="7" tint="-0.249977111117893"/>
  </sheetPr>
  <dimension ref="A1:AB30"/>
  <sheetViews>
    <sheetView showGridLines="0" rightToLeft="1" view="pageBreakPreview" zoomScaleSheetLayoutView="100" workbookViewId="0">
      <selection activeCell="A3" sqref="A3:AB3"/>
    </sheetView>
  </sheetViews>
  <sheetFormatPr defaultRowHeight="18" x14ac:dyDescent="0.2"/>
  <cols>
    <col min="1" max="1" width="13.25" style="288" customWidth="1"/>
    <col min="2" max="2" width="12.75" style="304" customWidth="1"/>
    <col min="3" max="3" width="4.375" style="304" customWidth="1"/>
    <col min="4" max="4" width="8.375" style="304" customWidth="1"/>
    <col min="5" max="5" width="0.75" style="290" customWidth="1"/>
    <col min="6" max="6" width="11" style="290" customWidth="1"/>
    <col min="7" max="7" width="0.75" style="290" customWidth="1"/>
    <col min="8" max="8" width="10.375" style="290" customWidth="1"/>
    <col min="9" max="9" width="0.75" style="290" customWidth="1"/>
    <col min="10" max="10" width="10.375" style="290" customWidth="1"/>
    <col min="11" max="11" width="0.75" style="290" customWidth="1"/>
    <col min="12" max="12" width="10.25" style="290" customWidth="1"/>
    <col min="13" max="13" width="0.75" style="290" customWidth="1"/>
    <col min="14" max="14" width="11.375" style="290" customWidth="1"/>
    <col min="15" max="15" width="1.125" style="290" customWidth="1"/>
    <col min="16" max="16" width="11.375" style="292" customWidth="1"/>
    <col min="17" max="17" width="1.375" style="292" customWidth="1"/>
    <col min="18" max="18" width="11.25" style="290" customWidth="1"/>
    <col min="19" max="19" width="1.75" style="290" customWidth="1"/>
    <col min="20" max="20" width="11.125" style="290" customWidth="1"/>
    <col min="21" max="21" width="1" style="290" customWidth="1"/>
    <col min="22" max="22" width="9.125" style="290"/>
    <col min="23" max="23" width="1" style="290" customWidth="1"/>
    <col min="24" max="24" width="9.125" style="290"/>
    <col min="25" max="25" width="1.75" style="290" customWidth="1"/>
    <col min="26" max="26" width="9.125" style="290"/>
    <col min="27" max="27" width="1.25" style="290" customWidth="1"/>
    <col min="28" max="233" width="9.125" style="290"/>
    <col min="234" max="234" width="3.75" style="290" customWidth="1"/>
    <col min="235" max="235" width="4.875" style="290" customWidth="1"/>
    <col min="236" max="236" width="5.25" style="290" customWidth="1"/>
    <col min="237" max="237" width="31.25" style="290" customWidth="1"/>
    <col min="238" max="238" width="7.75" style="290" customWidth="1"/>
    <col min="239" max="239" width="2.375" style="290" customWidth="1"/>
    <col min="240" max="240" width="11.375" style="290" customWidth="1"/>
    <col min="241" max="241" width="2.375" style="290" customWidth="1"/>
    <col min="242" max="242" width="11.375" style="290" customWidth="1"/>
    <col min="243" max="243" width="2.375" style="290" customWidth="1"/>
    <col min="244" max="244" width="10.875" style="290" customWidth="1"/>
    <col min="245" max="245" width="2.375" style="290" customWidth="1"/>
    <col min="246" max="246" width="11.125" style="290" customWidth="1"/>
    <col min="247" max="247" width="1.875" style="290" customWidth="1"/>
    <col min="248" max="248" width="11" style="290" customWidth="1"/>
    <col min="249" max="249" width="0.75" style="290" customWidth="1"/>
    <col min="250" max="250" width="1.875" style="290" customWidth="1"/>
    <col min="251" max="251" width="11.875" style="290" bestFit="1" customWidth="1"/>
    <col min="252" max="252" width="15.25" style="290" bestFit="1" customWidth="1"/>
    <col min="253" max="253" width="5" style="290" customWidth="1"/>
    <col min="254" max="254" width="10.25" style="290" bestFit="1" customWidth="1"/>
    <col min="255" max="255" width="5" style="290" customWidth="1"/>
    <col min="256" max="256" width="10.25" style="290" bestFit="1" customWidth="1"/>
    <col min="257" max="259" width="9.125" style="290"/>
    <col min="260" max="260" width="10.25" style="290" bestFit="1" customWidth="1"/>
    <col min="261" max="489" width="9.125" style="290"/>
    <col min="490" max="490" width="3.75" style="290" customWidth="1"/>
    <col min="491" max="491" width="4.875" style="290" customWidth="1"/>
    <col min="492" max="492" width="5.25" style="290" customWidth="1"/>
    <col min="493" max="493" width="31.25" style="290" customWidth="1"/>
    <col min="494" max="494" width="7.75" style="290" customWidth="1"/>
    <col min="495" max="495" width="2.375" style="290" customWidth="1"/>
    <col min="496" max="496" width="11.375" style="290" customWidth="1"/>
    <col min="497" max="497" width="2.375" style="290" customWidth="1"/>
    <col min="498" max="498" width="11.375" style="290" customWidth="1"/>
    <col min="499" max="499" width="2.375" style="290" customWidth="1"/>
    <col min="500" max="500" width="10.875" style="290" customWidth="1"/>
    <col min="501" max="501" width="2.375" style="290" customWidth="1"/>
    <col min="502" max="502" width="11.125" style="290" customWidth="1"/>
    <col min="503" max="503" width="1.875" style="290" customWidth="1"/>
    <col min="504" max="504" width="11" style="290" customWidth="1"/>
    <col min="505" max="505" width="0.75" style="290" customWidth="1"/>
    <col min="506" max="506" width="1.875" style="290" customWidth="1"/>
    <col min="507" max="507" width="11.875" style="290" bestFit="1" customWidth="1"/>
    <col min="508" max="508" width="15.25" style="290" bestFit="1" customWidth="1"/>
    <col min="509" max="509" width="5" style="290" customWidth="1"/>
    <col min="510" max="510" width="10.25" style="290" bestFit="1" customWidth="1"/>
    <col min="511" max="511" width="5" style="290" customWidth="1"/>
    <col min="512" max="512" width="10.25" style="290" bestFit="1" customWidth="1"/>
    <col min="513" max="515" width="9.125" style="290"/>
    <col min="516" max="516" width="10.25" style="290" bestFit="1" customWidth="1"/>
    <col min="517" max="745" width="9.125" style="290"/>
    <col min="746" max="746" width="3.75" style="290" customWidth="1"/>
    <col min="747" max="747" width="4.875" style="290" customWidth="1"/>
    <col min="748" max="748" width="5.25" style="290" customWidth="1"/>
    <col min="749" max="749" width="31.25" style="290" customWidth="1"/>
    <col min="750" max="750" width="7.75" style="290" customWidth="1"/>
    <col min="751" max="751" width="2.375" style="290" customWidth="1"/>
    <col min="752" max="752" width="11.375" style="290" customWidth="1"/>
    <col min="753" max="753" width="2.375" style="290" customWidth="1"/>
    <col min="754" max="754" width="11.375" style="290" customWidth="1"/>
    <col min="755" max="755" width="2.375" style="290" customWidth="1"/>
    <col min="756" max="756" width="10.875" style="290" customWidth="1"/>
    <col min="757" max="757" width="2.375" style="290" customWidth="1"/>
    <col min="758" max="758" width="11.125" style="290" customWidth="1"/>
    <col min="759" max="759" width="1.875" style="290" customWidth="1"/>
    <col min="760" max="760" width="11" style="290" customWidth="1"/>
    <col min="761" max="761" width="0.75" style="290" customWidth="1"/>
    <col min="762" max="762" width="1.875" style="290" customWidth="1"/>
    <col min="763" max="763" width="11.875" style="290" bestFit="1" customWidth="1"/>
    <col min="764" max="764" width="15.25" style="290" bestFit="1" customWidth="1"/>
    <col min="765" max="765" width="5" style="290" customWidth="1"/>
    <col min="766" max="766" width="10.25" style="290" bestFit="1" customWidth="1"/>
    <col min="767" max="767" width="5" style="290" customWidth="1"/>
    <col min="768" max="768" width="10.25" style="290" bestFit="1" customWidth="1"/>
    <col min="769" max="771" width="9.125" style="290"/>
    <col min="772" max="772" width="10.25" style="290" bestFit="1" customWidth="1"/>
    <col min="773" max="1001" width="9.125" style="290"/>
    <col min="1002" max="1002" width="3.75" style="290" customWidth="1"/>
    <col min="1003" max="1003" width="4.875" style="290" customWidth="1"/>
    <col min="1004" max="1004" width="5.25" style="290" customWidth="1"/>
    <col min="1005" max="1005" width="31.25" style="290" customWidth="1"/>
    <col min="1006" max="1006" width="7.75" style="290" customWidth="1"/>
    <col min="1007" max="1007" width="2.375" style="290" customWidth="1"/>
    <col min="1008" max="1008" width="11.375" style="290" customWidth="1"/>
    <col min="1009" max="1009" width="2.375" style="290" customWidth="1"/>
    <col min="1010" max="1010" width="11.375" style="290" customWidth="1"/>
    <col min="1011" max="1011" width="2.375" style="290" customWidth="1"/>
    <col min="1012" max="1012" width="10.875" style="290" customWidth="1"/>
    <col min="1013" max="1013" width="2.375" style="290" customWidth="1"/>
    <col min="1014" max="1014" width="11.125" style="290" customWidth="1"/>
    <col min="1015" max="1015" width="1.875" style="290" customWidth="1"/>
    <col min="1016" max="1016" width="11" style="290" customWidth="1"/>
    <col min="1017" max="1017" width="0.75" style="290" customWidth="1"/>
    <col min="1018" max="1018" width="1.875" style="290" customWidth="1"/>
    <col min="1019" max="1019" width="11.875" style="290" bestFit="1" customWidth="1"/>
    <col min="1020" max="1020" width="15.25" style="290" bestFit="1" customWidth="1"/>
    <col min="1021" max="1021" width="5" style="290" customWidth="1"/>
    <col min="1022" max="1022" width="10.25" style="290" bestFit="1" customWidth="1"/>
    <col min="1023" max="1023" width="5" style="290" customWidth="1"/>
    <col min="1024" max="1024" width="10.25" style="290" bestFit="1" customWidth="1"/>
    <col min="1025" max="1027" width="9.125" style="290"/>
    <col min="1028" max="1028" width="10.25" style="290" bestFit="1" customWidth="1"/>
    <col min="1029" max="1257" width="9.125" style="290"/>
    <col min="1258" max="1258" width="3.75" style="290" customWidth="1"/>
    <col min="1259" max="1259" width="4.875" style="290" customWidth="1"/>
    <col min="1260" max="1260" width="5.25" style="290" customWidth="1"/>
    <col min="1261" max="1261" width="31.25" style="290" customWidth="1"/>
    <col min="1262" max="1262" width="7.75" style="290" customWidth="1"/>
    <col min="1263" max="1263" width="2.375" style="290" customWidth="1"/>
    <col min="1264" max="1264" width="11.375" style="290" customWidth="1"/>
    <col min="1265" max="1265" width="2.375" style="290" customWidth="1"/>
    <col min="1266" max="1266" width="11.375" style="290" customWidth="1"/>
    <col min="1267" max="1267" width="2.375" style="290" customWidth="1"/>
    <col min="1268" max="1268" width="10.875" style="290" customWidth="1"/>
    <col min="1269" max="1269" width="2.375" style="290" customWidth="1"/>
    <col min="1270" max="1270" width="11.125" style="290" customWidth="1"/>
    <col min="1271" max="1271" width="1.875" style="290" customWidth="1"/>
    <col min="1272" max="1272" width="11" style="290" customWidth="1"/>
    <col min="1273" max="1273" width="0.75" style="290" customWidth="1"/>
    <col min="1274" max="1274" width="1.875" style="290" customWidth="1"/>
    <col min="1275" max="1275" width="11.875" style="290" bestFit="1" customWidth="1"/>
    <col min="1276" max="1276" width="15.25" style="290" bestFit="1" customWidth="1"/>
    <col min="1277" max="1277" width="5" style="290" customWidth="1"/>
    <col min="1278" max="1278" width="10.25" style="290" bestFit="1" customWidth="1"/>
    <col min="1279" max="1279" width="5" style="290" customWidth="1"/>
    <col min="1280" max="1280" width="10.25" style="290" bestFit="1" customWidth="1"/>
    <col min="1281" max="1283" width="9.125" style="290"/>
    <col min="1284" max="1284" width="10.25" style="290" bestFit="1" customWidth="1"/>
    <col min="1285" max="1513" width="9.125" style="290"/>
    <col min="1514" max="1514" width="3.75" style="290" customWidth="1"/>
    <col min="1515" max="1515" width="4.875" style="290" customWidth="1"/>
    <col min="1516" max="1516" width="5.25" style="290" customWidth="1"/>
    <col min="1517" max="1517" width="31.25" style="290" customWidth="1"/>
    <col min="1518" max="1518" width="7.75" style="290" customWidth="1"/>
    <col min="1519" max="1519" width="2.375" style="290" customWidth="1"/>
    <col min="1520" max="1520" width="11.375" style="290" customWidth="1"/>
    <col min="1521" max="1521" width="2.375" style="290" customWidth="1"/>
    <col min="1522" max="1522" width="11.375" style="290" customWidth="1"/>
    <col min="1523" max="1523" width="2.375" style="290" customWidth="1"/>
    <col min="1524" max="1524" width="10.875" style="290" customWidth="1"/>
    <col min="1525" max="1525" width="2.375" style="290" customWidth="1"/>
    <col min="1526" max="1526" width="11.125" style="290" customWidth="1"/>
    <col min="1527" max="1527" width="1.875" style="290" customWidth="1"/>
    <col min="1528" max="1528" width="11" style="290" customWidth="1"/>
    <col min="1529" max="1529" width="0.75" style="290" customWidth="1"/>
    <col min="1530" max="1530" width="1.875" style="290" customWidth="1"/>
    <col min="1531" max="1531" width="11.875" style="290" bestFit="1" customWidth="1"/>
    <col min="1532" max="1532" width="15.25" style="290" bestFit="1" customWidth="1"/>
    <col min="1533" max="1533" width="5" style="290" customWidth="1"/>
    <col min="1534" max="1534" width="10.25" style="290" bestFit="1" customWidth="1"/>
    <col min="1535" max="1535" width="5" style="290" customWidth="1"/>
    <col min="1536" max="1536" width="10.25" style="290" bestFit="1" customWidth="1"/>
    <col min="1537" max="1539" width="9.125" style="290"/>
    <col min="1540" max="1540" width="10.25" style="290" bestFit="1" customWidth="1"/>
    <col min="1541" max="1769" width="9.125" style="290"/>
    <col min="1770" max="1770" width="3.75" style="290" customWidth="1"/>
    <col min="1771" max="1771" width="4.875" style="290" customWidth="1"/>
    <col min="1772" max="1772" width="5.25" style="290" customWidth="1"/>
    <col min="1773" max="1773" width="31.25" style="290" customWidth="1"/>
    <col min="1774" max="1774" width="7.75" style="290" customWidth="1"/>
    <col min="1775" max="1775" width="2.375" style="290" customWidth="1"/>
    <col min="1776" max="1776" width="11.375" style="290" customWidth="1"/>
    <col min="1777" max="1777" width="2.375" style="290" customWidth="1"/>
    <col min="1778" max="1778" width="11.375" style="290" customWidth="1"/>
    <col min="1779" max="1779" width="2.375" style="290" customWidth="1"/>
    <col min="1780" max="1780" width="10.875" style="290" customWidth="1"/>
    <col min="1781" max="1781" width="2.375" style="290" customWidth="1"/>
    <col min="1782" max="1782" width="11.125" style="290" customWidth="1"/>
    <col min="1783" max="1783" width="1.875" style="290" customWidth="1"/>
    <col min="1784" max="1784" width="11" style="290" customWidth="1"/>
    <col min="1785" max="1785" width="0.75" style="290" customWidth="1"/>
    <col min="1786" max="1786" width="1.875" style="290" customWidth="1"/>
    <col min="1787" max="1787" width="11.875" style="290" bestFit="1" customWidth="1"/>
    <col min="1788" max="1788" width="15.25" style="290" bestFit="1" customWidth="1"/>
    <col min="1789" max="1789" width="5" style="290" customWidth="1"/>
    <col min="1790" max="1790" width="10.25" style="290" bestFit="1" customWidth="1"/>
    <col min="1791" max="1791" width="5" style="290" customWidth="1"/>
    <col min="1792" max="1792" width="10.25" style="290" bestFit="1" customWidth="1"/>
    <col min="1793" max="1795" width="9.125" style="290"/>
    <col min="1796" max="1796" width="10.25" style="290" bestFit="1" customWidth="1"/>
    <col min="1797" max="2025" width="9.125" style="290"/>
    <col min="2026" max="2026" width="3.75" style="290" customWidth="1"/>
    <col min="2027" max="2027" width="4.875" style="290" customWidth="1"/>
    <col min="2028" max="2028" width="5.25" style="290" customWidth="1"/>
    <col min="2029" max="2029" width="31.25" style="290" customWidth="1"/>
    <col min="2030" max="2030" width="7.75" style="290" customWidth="1"/>
    <col min="2031" max="2031" width="2.375" style="290" customWidth="1"/>
    <col min="2032" max="2032" width="11.375" style="290" customWidth="1"/>
    <col min="2033" max="2033" width="2.375" style="290" customWidth="1"/>
    <col min="2034" max="2034" width="11.375" style="290" customWidth="1"/>
    <col min="2035" max="2035" width="2.375" style="290" customWidth="1"/>
    <col min="2036" max="2036" width="10.875" style="290" customWidth="1"/>
    <col min="2037" max="2037" width="2.375" style="290" customWidth="1"/>
    <col min="2038" max="2038" width="11.125" style="290" customWidth="1"/>
    <col min="2039" max="2039" width="1.875" style="290" customWidth="1"/>
    <col min="2040" max="2040" width="11" style="290" customWidth="1"/>
    <col min="2041" max="2041" width="0.75" style="290" customWidth="1"/>
    <col min="2042" max="2042" width="1.875" style="290" customWidth="1"/>
    <col min="2043" max="2043" width="11.875" style="290" bestFit="1" customWidth="1"/>
    <col min="2044" max="2044" width="15.25" style="290" bestFit="1" customWidth="1"/>
    <col min="2045" max="2045" width="5" style="290" customWidth="1"/>
    <col min="2046" max="2046" width="10.25" style="290" bestFit="1" customWidth="1"/>
    <col min="2047" max="2047" width="5" style="290" customWidth="1"/>
    <col min="2048" max="2048" width="10.25" style="290" bestFit="1" customWidth="1"/>
    <col min="2049" max="2051" width="9.125" style="290"/>
    <col min="2052" max="2052" width="10.25" style="290" bestFit="1" customWidth="1"/>
    <col min="2053" max="2281" width="9.125" style="290"/>
    <col min="2282" max="2282" width="3.75" style="290" customWidth="1"/>
    <col min="2283" max="2283" width="4.875" style="290" customWidth="1"/>
    <col min="2284" max="2284" width="5.25" style="290" customWidth="1"/>
    <col min="2285" max="2285" width="31.25" style="290" customWidth="1"/>
    <col min="2286" max="2286" width="7.75" style="290" customWidth="1"/>
    <col min="2287" max="2287" width="2.375" style="290" customWidth="1"/>
    <col min="2288" max="2288" width="11.375" style="290" customWidth="1"/>
    <col min="2289" max="2289" width="2.375" style="290" customWidth="1"/>
    <col min="2290" max="2290" width="11.375" style="290" customWidth="1"/>
    <col min="2291" max="2291" width="2.375" style="290" customWidth="1"/>
    <col min="2292" max="2292" width="10.875" style="290" customWidth="1"/>
    <col min="2293" max="2293" width="2.375" style="290" customWidth="1"/>
    <col min="2294" max="2294" width="11.125" style="290" customWidth="1"/>
    <col min="2295" max="2295" width="1.875" style="290" customWidth="1"/>
    <col min="2296" max="2296" width="11" style="290" customWidth="1"/>
    <col min="2297" max="2297" width="0.75" style="290" customWidth="1"/>
    <col min="2298" max="2298" width="1.875" style="290" customWidth="1"/>
    <col min="2299" max="2299" width="11.875" style="290" bestFit="1" customWidth="1"/>
    <col min="2300" max="2300" width="15.25" style="290" bestFit="1" customWidth="1"/>
    <col min="2301" max="2301" width="5" style="290" customWidth="1"/>
    <col min="2302" max="2302" width="10.25" style="290" bestFit="1" customWidth="1"/>
    <col min="2303" max="2303" width="5" style="290" customWidth="1"/>
    <col min="2304" max="2304" width="10.25" style="290" bestFit="1" customWidth="1"/>
    <col min="2305" max="2307" width="9.125" style="290"/>
    <col min="2308" max="2308" width="10.25" style="290" bestFit="1" customWidth="1"/>
    <col min="2309" max="2537" width="9.125" style="290"/>
    <col min="2538" max="2538" width="3.75" style="290" customWidth="1"/>
    <col min="2539" max="2539" width="4.875" style="290" customWidth="1"/>
    <col min="2540" max="2540" width="5.25" style="290" customWidth="1"/>
    <col min="2541" max="2541" width="31.25" style="290" customWidth="1"/>
    <col min="2542" max="2542" width="7.75" style="290" customWidth="1"/>
    <col min="2543" max="2543" width="2.375" style="290" customWidth="1"/>
    <col min="2544" max="2544" width="11.375" style="290" customWidth="1"/>
    <col min="2545" max="2545" width="2.375" style="290" customWidth="1"/>
    <col min="2546" max="2546" width="11.375" style="290" customWidth="1"/>
    <col min="2547" max="2547" width="2.375" style="290" customWidth="1"/>
    <col min="2548" max="2548" width="10.875" style="290" customWidth="1"/>
    <col min="2549" max="2549" width="2.375" style="290" customWidth="1"/>
    <col min="2550" max="2550" width="11.125" style="290" customWidth="1"/>
    <col min="2551" max="2551" width="1.875" style="290" customWidth="1"/>
    <col min="2552" max="2552" width="11" style="290" customWidth="1"/>
    <col min="2553" max="2553" width="0.75" style="290" customWidth="1"/>
    <col min="2554" max="2554" width="1.875" style="290" customWidth="1"/>
    <col min="2555" max="2555" width="11.875" style="290" bestFit="1" customWidth="1"/>
    <col min="2556" max="2556" width="15.25" style="290" bestFit="1" customWidth="1"/>
    <col min="2557" max="2557" width="5" style="290" customWidth="1"/>
    <col min="2558" max="2558" width="10.25" style="290" bestFit="1" customWidth="1"/>
    <col min="2559" max="2559" width="5" style="290" customWidth="1"/>
    <col min="2560" max="2560" width="10.25" style="290" bestFit="1" customWidth="1"/>
    <col min="2561" max="2563" width="9.125" style="290"/>
    <col min="2564" max="2564" width="10.25" style="290" bestFit="1" customWidth="1"/>
    <col min="2565" max="2793" width="9.125" style="290"/>
    <col min="2794" max="2794" width="3.75" style="290" customWidth="1"/>
    <col min="2795" max="2795" width="4.875" style="290" customWidth="1"/>
    <col min="2796" max="2796" width="5.25" style="290" customWidth="1"/>
    <col min="2797" max="2797" width="31.25" style="290" customWidth="1"/>
    <col min="2798" max="2798" width="7.75" style="290" customWidth="1"/>
    <col min="2799" max="2799" width="2.375" style="290" customWidth="1"/>
    <col min="2800" max="2800" width="11.375" style="290" customWidth="1"/>
    <col min="2801" max="2801" width="2.375" style="290" customWidth="1"/>
    <col min="2802" max="2802" width="11.375" style="290" customWidth="1"/>
    <col min="2803" max="2803" width="2.375" style="290" customWidth="1"/>
    <col min="2804" max="2804" width="10.875" style="290" customWidth="1"/>
    <col min="2805" max="2805" width="2.375" style="290" customWidth="1"/>
    <col min="2806" max="2806" width="11.125" style="290" customWidth="1"/>
    <col min="2807" max="2807" width="1.875" style="290" customWidth="1"/>
    <col min="2808" max="2808" width="11" style="290" customWidth="1"/>
    <col min="2809" max="2809" width="0.75" style="290" customWidth="1"/>
    <col min="2810" max="2810" width="1.875" style="290" customWidth="1"/>
    <col min="2811" max="2811" width="11.875" style="290" bestFit="1" customWidth="1"/>
    <col min="2812" max="2812" width="15.25" style="290" bestFit="1" customWidth="1"/>
    <col min="2813" max="2813" width="5" style="290" customWidth="1"/>
    <col min="2814" max="2814" width="10.25" style="290" bestFit="1" customWidth="1"/>
    <col min="2815" max="2815" width="5" style="290" customWidth="1"/>
    <col min="2816" max="2816" width="10.25" style="290" bestFit="1" customWidth="1"/>
    <col min="2817" max="2819" width="9.125" style="290"/>
    <col min="2820" max="2820" width="10.25" style="290" bestFit="1" customWidth="1"/>
    <col min="2821" max="3049" width="9.125" style="290"/>
    <col min="3050" max="3050" width="3.75" style="290" customWidth="1"/>
    <col min="3051" max="3051" width="4.875" style="290" customWidth="1"/>
    <col min="3052" max="3052" width="5.25" style="290" customWidth="1"/>
    <col min="3053" max="3053" width="31.25" style="290" customWidth="1"/>
    <col min="3054" max="3054" width="7.75" style="290" customWidth="1"/>
    <col min="3055" max="3055" width="2.375" style="290" customWidth="1"/>
    <col min="3056" max="3056" width="11.375" style="290" customWidth="1"/>
    <col min="3057" max="3057" width="2.375" style="290" customWidth="1"/>
    <col min="3058" max="3058" width="11.375" style="290" customWidth="1"/>
    <col min="3059" max="3059" width="2.375" style="290" customWidth="1"/>
    <col min="3060" max="3060" width="10.875" style="290" customWidth="1"/>
    <col min="3061" max="3061" width="2.375" style="290" customWidth="1"/>
    <col min="3062" max="3062" width="11.125" style="290" customWidth="1"/>
    <col min="3063" max="3063" width="1.875" style="290" customWidth="1"/>
    <col min="3064" max="3064" width="11" style="290" customWidth="1"/>
    <col min="3065" max="3065" width="0.75" style="290" customWidth="1"/>
    <col min="3066" max="3066" width="1.875" style="290" customWidth="1"/>
    <col min="3067" max="3067" width="11.875" style="290" bestFit="1" customWidth="1"/>
    <col min="3068" max="3068" width="15.25" style="290" bestFit="1" customWidth="1"/>
    <col min="3069" max="3069" width="5" style="290" customWidth="1"/>
    <col min="3070" max="3070" width="10.25" style="290" bestFit="1" customWidth="1"/>
    <col min="3071" max="3071" width="5" style="290" customWidth="1"/>
    <col min="3072" max="3072" width="10.25" style="290" bestFit="1" customWidth="1"/>
    <col min="3073" max="3075" width="9.125" style="290"/>
    <col min="3076" max="3076" width="10.25" style="290" bestFit="1" customWidth="1"/>
    <col min="3077" max="3305" width="9.125" style="290"/>
    <col min="3306" max="3306" width="3.75" style="290" customWidth="1"/>
    <col min="3307" max="3307" width="4.875" style="290" customWidth="1"/>
    <col min="3308" max="3308" width="5.25" style="290" customWidth="1"/>
    <col min="3309" max="3309" width="31.25" style="290" customWidth="1"/>
    <col min="3310" max="3310" width="7.75" style="290" customWidth="1"/>
    <col min="3311" max="3311" width="2.375" style="290" customWidth="1"/>
    <col min="3312" max="3312" width="11.375" style="290" customWidth="1"/>
    <col min="3313" max="3313" width="2.375" style="290" customWidth="1"/>
    <col min="3314" max="3314" width="11.375" style="290" customWidth="1"/>
    <col min="3315" max="3315" width="2.375" style="290" customWidth="1"/>
    <col min="3316" max="3316" width="10.875" style="290" customWidth="1"/>
    <col min="3317" max="3317" width="2.375" style="290" customWidth="1"/>
    <col min="3318" max="3318" width="11.125" style="290" customWidth="1"/>
    <col min="3319" max="3319" width="1.875" style="290" customWidth="1"/>
    <col min="3320" max="3320" width="11" style="290" customWidth="1"/>
    <col min="3321" max="3321" width="0.75" style="290" customWidth="1"/>
    <col min="3322" max="3322" width="1.875" style="290" customWidth="1"/>
    <col min="3323" max="3323" width="11.875" style="290" bestFit="1" customWidth="1"/>
    <col min="3324" max="3324" width="15.25" style="290" bestFit="1" customWidth="1"/>
    <col min="3325" max="3325" width="5" style="290" customWidth="1"/>
    <col min="3326" max="3326" width="10.25" style="290" bestFit="1" customWidth="1"/>
    <col min="3327" max="3327" width="5" style="290" customWidth="1"/>
    <col min="3328" max="3328" width="10.25" style="290" bestFit="1" customWidth="1"/>
    <col min="3329" max="3331" width="9.125" style="290"/>
    <col min="3332" max="3332" width="10.25" style="290" bestFit="1" customWidth="1"/>
    <col min="3333" max="3561" width="9.125" style="290"/>
    <col min="3562" max="3562" width="3.75" style="290" customWidth="1"/>
    <col min="3563" max="3563" width="4.875" style="290" customWidth="1"/>
    <col min="3564" max="3564" width="5.25" style="290" customWidth="1"/>
    <col min="3565" max="3565" width="31.25" style="290" customWidth="1"/>
    <col min="3566" max="3566" width="7.75" style="290" customWidth="1"/>
    <col min="3567" max="3567" width="2.375" style="290" customWidth="1"/>
    <col min="3568" max="3568" width="11.375" style="290" customWidth="1"/>
    <col min="3569" max="3569" width="2.375" style="290" customWidth="1"/>
    <col min="3570" max="3570" width="11.375" style="290" customWidth="1"/>
    <col min="3571" max="3571" width="2.375" style="290" customWidth="1"/>
    <col min="3572" max="3572" width="10.875" style="290" customWidth="1"/>
    <col min="3573" max="3573" width="2.375" style="290" customWidth="1"/>
    <col min="3574" max="3574" width="11.125" style="290" customWidth="1"/>
    <col min="3575" max="3575" width="1.875" style="290" customWidth="1"/>
    <col min="3576" max="3576" width="11" style="290" customWidth="1"/>
    <col min="3577" max="3577" width="0.75" style="290" customWidth="1"/>
    <col min="3578" max="3578" width="1.875" style="290" customWidth="1"/>
    <col min="3579" max="3579" width="11.875" style="290" bestFit="1" customWidth="1"/>
    <col min="3580" max="3580" width="15.25" style="290" bestFit="1" customWidth="1"/>
    <col min="3581" max="3581" width="5" style="290" customWidth="1"/>
    <col min="3582" max="3582" width="10.25" style="290" bestFit="1" customWidth="1"/>
    <col min="3583" max="3583" width="5" style="290" customWidth="1"/>
    <col min="3584" max="3584" width="10.25" style="290" bestFit="1" customWidth="1"/>
    <col min="3585" max="3587" width="9.125" style="290"/>
    <col min="3588" max="3588" width="10.25" style="290" bestFit="1" customWidth="1"/>
    <col min="3589" max="3817" width="9.125" style="290"/>
    <col min="3818" max="3818" width="3.75" style="290" customWidth="1"/>
    <col min="3819" max="3819" width="4.875" style="290" customWidth="1"/>
    <col min="3820" max="3820" width="5.25" style="290" customWidth="1"/>
    <col min="3821" max="3821" width="31.25" style="290" customWidth="1"/>
    <col min="3822" max="3822" width="7.75" style="290" customWidth="1"/>
    <col min="3823" max="3823" width="2.375" style="290" customWidth="1"/>
    <col min="3824" max="3824" width="11.375" style="290" customWidth="1"/>
    <col min="3825" max="3825" width="2.375" style="290" customWidth="1"/>
    <col min="3826" max="3826" width="11.375" style="290" customWidth="1"/>
    <col min="3827" max="3827" width="2.375" style="290" customWidth="1"/>
    <col min="3828" max="3828" width="10.875" style="290" customWidth="1"/>
    <col min="3829" max="3829" width="2.375" style="290" customWidth="1"/>
    <col min="3830" max="3830" width="11.125" style="290" customWidth="1"/>
    <col min="3831" max="3831" width="1.875" style="290" customWidth="1"/>
    <col min="3832" max="3832" width="11" style="290" customWidth="1"/>
    <col min="3833" max="3833" width="0.75" style="290" customWidth="1"/>
    <col min="3834" max="3834" width="1.875" style="290" customWidth="1"/>
    <col min="3835" max="3835" width="11.875" style="290" bestFit="1" customWidth="1"/>
    <col min="3836" max="3836" width="15.25" style="290" bestFit="1" customWidth="1"/>
    <col min="3837" max="3837" width="5" style="290" customWidth="1"/>
    <col min="3838" max="3838" width="10.25" style="290" bestFit="1" customWidth="1"/>
    <col min="3839" max="3839" width="5" style="290" customWidth="1"/>
    <col min="3840" max="3840" width="10.25" style="290" bestFit="1" customWidth="1"/>
    <col min="3841" max="3843" width="9.125" style="290"/>
    <col min="3844" max="3844" width="10.25" style="290" bestFit="1" customWidth="1"/>
    <col min="3845" max="4073" width="9.125" style="290"/>
    <col min="4074" max="4074" width="3.75" style="290" customWidth="1"/>
    <col min="4075" max="4075" width="4.875" style="290" customWidth="1"/>
    <col min="4076" max="4076" width="5.25" style="290" customWidth="1"/>
    <col min="4077" max="4077" width="31.25" style="290" customWidth="1"/>
    <col min="4078" max="4078" width="7.75" style="290" customWidth="1"/>
    <col min="4079" max="4079" width="2.375" style="290" customWidth="1"/>
    <col min="4080" max="4080" width="11.375" style="290" customWidth="1"/>
    <col min="4081" max="4081" width="2.375" style="290" customWidth="1"/>
    <col min="4082" max="4082" width="11.375" style="290" customWidth="1"/>
    <col min="4083" max="4083" width="2.375" style="290" customWidth="1"/>
    <col min="4084" max="4084" width="10.875" style="290" customWidth="1"/>
    <col min="4085" max="4085" width="2.375" style="290" customWidth="1"/>
    <col min="4086" max="4086" width="11.125" style="290" customWidth="1"/>
    <col min="4087" max="4087" width="1.875" style="290" customWidth="1"/>
    <col min="4088" max="4088" width="11" style="290" customWidth="1"/>
    <col min="4089" max="4089" width="0.75" style="290" customWidth="1"/>
    <col min="4090" max="4090" width="1.875" style="290" customWidth="1"/>
    <col min="4091" max="4091" width="11.875" style="290" bestFit="1" customWidth="1"/>
    <col min="4092" max="4092" width="15.25" style="290" bestFit="1" customWidth="1"/>
    <col min="4093" max="4093" width="5" style="290" customWidth="1"/>
    <col min="4094" max="4094" width="10.25" style="290" bestFit="1" customWidth="1"/>
    <col min="4095" max="4095" width="5" style="290" customWidth="1"/>
    <col min="4096" max="4096" width="10.25" style="290" bestFit="1" customWidth="1"/>
    <col min="4097" max="4099" width="9.125" style="290"/>
    <col min="4100" max="4100" width="10.25" style="290" bestFit="1" customWidth="1"/>
    <col min="4101" max="4329" width="9.125" style="290"/>
    <col min="4330" max="4330" width="3.75" style="290" customWidth="1"/>
    <col min="4331" max="4331" width="4.875" style="290" customWidth="1"/>
    <col min="4332" max="4332" width="5.25" style="290" customWidth="1"/>
    <col min="4333" max="4333" width="31.25" style="290" customWidth="1"/>
    <col min="4334" max="4334" width="7.75" style="290" customWidth="1"/>
    <col min="4335" max="4335" width="2.375" style="290" customWidth="1"/>
    <col min="4336" max="4336" width="11.375" style="290" customWidth="1"/>
    <col min="4337" max="4337" width="2.375" style="290" customWidth="1"/>
    <col min="4338" max="4338" width="11.375" style="290" customWidth="1"/>
    <col min="4339" max="4339" width="2.375" style="290" customWidth="1"/>
    <col min="4340" max="4340" width="10.875" style="290" customWidth="1"/>
    <col min="4341" max="4341" width="2.375" style="290" customWidth="1"/>
    <col min="4342" max="4342" width="11.125" style="290" customWidth="1"/>
    <col min="4343" max="4343" width="1.875" style="290" customWidth="1"/>
    <col min="4344" max="4344" width="11" style="290" customWidth="1"/>
    <col min="4345" max="4345" width="0.75" style="290" customWidth="1"/>
    <col min="4346" max="4346" width="1.875" style="290" customWidth="1"/>
    <col min="4347" max="4347" width="11.875" style="290" bestFit="1" customWidth="1"/>
    <col min="4348" max="4348" width="15.25" style="290" bestFit="1" customWidth="1"/>
    <col min="4349" max="4349" width="5" style="290" customWidth="1"/>
    <col min="4350" max="4350" width="10.25" style="290" bestFit="1" customWidth="1"/>
    <col min="4351" max="4351" width="5" style="290" customWidth="1"/>
    <col min="4352" max="4352" width="10.25" style="290" bestFit="1" customWidth="1"/>
    <col min="4353" max="4355" width="9.125" style="290"/>
    <col min="4356" max="4356" width="10.25" style="290" bestFit="1" customWidth="1"/>
    <col min="4357" max="4585" width="9.125" style="290"/>
    <col min="4586" max="4586" width="3.75" style="290" customWidth="1"/>
    <col min="4587" max="4587" width="4.875" style="290" customWidth="1"/>
    <col min="4588" max="4588" width="5.25" style="290" customWidth="1"/>
    <col min="4589" max="4589" width="31.25" style="290" customWidth="1"/>
    <col min="4590" max="4590" width="7.75" style="290" customWidth="1"/>
    <col min="4591" max="4591" width="2.375" style="290" customWidth="1"/>
    <col min="4592" max="4592" width="11.375" style="290" customWidth="1"/>
    <col min="4593" max="4593" width="2.375" style="290" customWidth="1"/>
    <col min="4594" max="4594" width="11.375" style="290" customWidth="1"/>
    <col min="4595" max="4595" width="2.375" style="290" customWidth="1"/>
    <col min="4596" max="4596" width="10.875" style="290" customWidth="1"/>
    <col min="4597" max="4597" width="2.375" style="290" customWidth="1"/>
    <col min="4598" max="4598" width="11.125" style="290" customWidth="1"/>
    <col min="4599" max="4599" width="1.875" style="290" customWidth="1"/>
    <col min="4600" max="4600" width="11" style="290" customWidth="1"/>
    <col min="4601" max="4601" width="0.75" style="290" customWidth="1"/>
    <col min="4602" max="4602" width="1.875" style="290" customWidth="1"/>
    <col min="4603" max="4603" width="11.875" style="290" bestFit="1" customWidth="1"/>
    <col min="4604" max="4604" width="15.25" style="290" bestFit="1" customWidth="1"/>
    <col min="4605" max="4605" width="5" style="290" customWidth="1"/>
    <col min="4606" max="4606" width="10.25" style="290" bestFit="1" customWidth="1"/>
    <col min="4607" max="4607" width="5" style="290" customWidth="1"/>
    <col min="4608" max="4608" width="10.25" style="290" bestFit="1" customWidth="1"/>
    <col min="4609" max="4611" width="9.125" style="290"/>
    <col min="4612" max="4612" width="10.25" style="290" bestFit="1" customWidth="1"/>
    <col min="4613" max="4841" width="9.125" style="290"/>
    <col min="4842" max="4842" width="3.75" style="290" customWidth="1"/>
    <col min="4843" max="4843" width="4.875" style="290" customWidth="1"/>
    <col min="4844" max="4844" width="5.25" style="290" customWidth="1"/>
    <col min="4845" max="4845" width="31.25" style="290" customWidth="1"/>
    <col min="4846" max="4846" width="7.75" style="290" customWidth="1"/>
    <col min="4847" max="4847" width="2.375" style="290" customWidth="1"/>
    <col min="4848" max="4848" width="11.375" style="290" customWidth="1"/>
    <col min="4849" max="4849" width="2.375" style="290" customWidth="1"/>
    <col min="4850" max="4850" width="11.375" style="290" customWidth="1"/>
    <col min="4851" max="4851" width="2.375" style="290" customWidth="1"/>
    <col min="4852" max="4852" width="10.875" style="290" customWidth="1"/>
    <col min="4853" max="4853" width="2.375" style="290" customWidth="1"/>
    <col min="4854" max="4854" width="11.125" style="290" customWidth="1"/>
    <col min="4855" max="4855" width="1.875" style="290" customWidth="1"/>
    <col min="4856" max="4856" width="11" style="290" customWidth="1"/>
    <col min="4857" max="4857" width="0.75" style="290" customWidth="1"/>
    <col min="4858" max="4858" width="1.875" style="290" customWidth="1"/>
    <col min="4859" max="4859" width="11.875" style="290" bestFit="1" customWidth="1"/>
    <col min="4860" max="4860" width="15.25" style="290" bestFit="1" customWidth="1"/>
    <col min="4861" max="4861" width="5" style="290" customWidth="1"/>
    <col min="4862" max="4862" width="10.25" style="290" bestFit="1" customWidth="1"/>
    <col min="4863" max="4863" width="5" style="290" customWidth="1"/>
    <col min="4864" max="4864" width="10.25" style="290" bestFit="1" customWidth="1"/>
    <col min="4865" max="4867" width="9.125" style="290"/>
    <col min="4868" max="4868" width="10.25" style="290" bestFit="1" customWidth="1"/>
    <col min="4869" max="5097" width="9.125" style="290"/>
    <col min="5098" max="5098" width="3.75" style="290" customWidth="1"/>
    <col min="5099" max="5099" width="4.875" style="290" customWidth="1"/>
    <col min="5100" max="5100" width="5.25" style="290" customWidth="1"/>
    <col min="5101" max="5101" width="31.25" style="290" customWidth="1"/>
    <col min="5102" max="5102" width="7.75" style="290" customWidth="1"/>
    <col min="5103" max="5103" width="2.375" style="290" customWidth="1"/>
    <col min="5104" max="5104" width="11.375" style="290" customWidth="1"/>
    <col min="5105" max="5105" width="2.375" style="290" customWidth="1"/>
    <col min="5106" max="5106" width="11.375" style="290" customWidth="1"/>
    <col min="5107" max="5107" width="2.375" style="290" customWidth="1"/>
    <col min="5108" max="5108" width="10.875" style="290" customWidth="1"/>
    <col min="5109" max="5109" width="2.375" style="290" customWidth="1"/>
    <col min="5110" max="5110" width="11.125" style="290" customWidth="1"/>
    <col min="5111" max="5111" width="1.875" style="290" customWidth="1"/>
    <col min="5112" max="5112" width="11" style="290" customWidth="1"/>
    <col min="5113" max="5113" width="0.75" style="290" customWidth="1"/>
    <col min="5114" max="5114" width="1.875" style="290" customWidth="1"/>
    <col min="5115" max="5115" width="11.875" style="290" bestFit="1" customWidth="1"/>
    <col min="5116" max="5116" width="15.25" style="290" bestFit="1" customWidth="1"/>
    <col min="5117" max="5117" width="5" style="290" customWidth="1"/>
    <col min="5118" max="5118" width="10.25" style="290" bestFit="1" customWidth="1"/>
    <col min="5119" max="5119" width="5" style="290" customWidth="1"/>
    <col min="5120" max="5120" width="10.25" style="290" bestFit="1" customWidth="1"/>
    <col min="5121" max="5123" width="9.125" style="290"/>
    <col min="5124" max="5124" width="10.25" style="290" bestFit="1" customWidth="1"/>
    <col min="5125" max="5353" width="9.125" style="290"/>
    <col min="5354" max="5354" width="3.75" style="290" customWidth="1"/>
    <col min="5355" max="5355" width="4.875" style="290" customWidth="1"/>
    <col min="5356" max="5356" width="5.25" style="290" customWidth="1"/>
    <col min="5357" max="5357" width="31.25" style="290" customWidth="1"/>
    <col min="5358" max="5358" width="7.75" style="290" customWidth="1"/>
    <col min="5359" max="5359" width="2.375" style="290" customWidth="1"/>
    <col min="5360" max="5360" width="11.375" style="290" customWidth="1"/>
    <col min="5361" max="5361" width="2.375" style="290" customWidth="1"/>
    <col min="5362" max="5362" width="11.375" style="290" customWidth="1"/>
    <col min="5363" max="5363" width="2.375" style="290" customWidth="1"/>
    <col min="5364" max="5364" width="10.875" style="290" customWidth="1"/>
    <col min="5365" max="5365" width="2.375" style="290" customWidth="1"/>
    <col min="5366" max="5366" width="11.125" style="290" customWidth="1"/>
    <col min="5367" max="5367" width="1.875" style="290" customWidth="1"/>
    <col min="5368" max="5368" width="11" style="290" customWidth="1"/>
    <col min="5369" max="5369" width="0.75" style="290" customWidth="1"/>
    <col min="5370" max="5370" width="1.875" style="290" customWidth="1"/>
    <col min="5371" max="5371" width="11.875" style="290" bestFit="1" customWidth="1"/>
    <col min="5372" max="5372" width="15.25" style="290" bestFit="1" customWidth="1"/>
    <col min="5373" max="5373" width="5" style="290" customWidth="1"/>
    <col min="5374" max="5374" width="10.25" style="290" bestFit="1" customWidth="1"/>
    <col min="5375" max="5375" width="5" style="290" customWidth="1"/>
    <col min="5376" max="5376" width="10.25" style="290" bestFit="1" customWidth="1"/>
    <col min="5377" max="5379" width="9.125" style="290"/>
    <col min="5380" max="5380" width="10.25" style="290" bestFit="1" customWidth="1"/>
    <col min="5381" max="5609" width="9.125" style="290"/>
    <col min="5610" max="5610" width="3.75" style="290" customWidth="1"/>
    <col min="5611" max="5611" width="4.875" style="290" customWidth="1"/>
    <col min="5612" max="5612" width="5.25" style="290" customWidth="1"/>
    <col min="5613" max="5613" width="31.25" style="290" customWidth="1"/>
    <col min="5614" max="5614" width="7.75" style="290" customWidth="1"/>
    <col min="5615" max="5615" width="2.375" style="290" customWidth="1"/>
    <col min="5616" max="5616" width="11.375" style="290" customWidth="1"/>
    <col min="5617" max="5617" width="2.375" style="290" customWidth="1"/>
    <col min="5618" max="5618" width="11.375" style="290" customWidth="1"/>
    <col min="5619" max="5619" width="2.375" style="290" customWidth="1"/>
    <col min="5620" max="5620" width="10.875" style="290" customWidth="1"/>
    <col min="5621" max="5621" width="2.375" style="290" customWidth="1"/>
    <col min="5622" max="5622" width="11.125" style="290" customWidth="1"/>
    <col min="5623" max="5623" width="1.875" style="290" customWidth="1"/>
    <col min="5624" max="5624" width="11" style="290" customWidth="1"/>
    <col min="5625" max="5625" width="0.75" style="290" customWidth="1"/>
    <col min="5626" max="5626" width="1.875" style="290" customWidth="1"/>
    <col min="5627" max="5627" width="11.875" style="290" bestFit="1" customWidth="1"/>
    <col min="5628" max="5628" width="15.25" style="290" bestFit="1" customWidth="1"/>
    <col min="5629" max="5629" width="5" style="290" customWidth="1"/>
    <col min="5630" max="5630" width="10.25" style="290" bestFit="1" customWidth="1"/>
    <col min="5631" max="5631" width="5" style="290" customWidth="1"/>
    <col min="5632" max="5632" width="10.25" style="290" bestFit="1" customWidth="1"/>
    <col min="5633" max="5635" width="9.125" style="290"/>
    <col min="5636" max="5636" width="10.25" style="290" bestFit="1" customWidth="1"/>
    <col min="5637" max="5865" width="9.125" style="290"/>
    <col min="5866" max="5866" width="3.75" style="290" customWidth="1"/>
    <col min="5867" max="5867" width="4.875" style="290" customWidth="1"/>
    <col min="5868" max="5868" width="5.25" style="290" customWidth="1"/>
    <col min="5869" max="5869" width="31.25" style="290" customWidth="1"/>
    <col min="5870" max="5870" width="7.75" style="290" customWidth="1"/>
    <col min="5871" max="5871" width="2.375" style="290" customWidth="1"/>
    <col min="5872" max="5872" width="11.375" style="290" customWidth="1"/>
    <col min="5873" max="5873" width="2.375" style="290" customWidth="1"/>
    <col min="5874" max="5874" width="11.375" style="290" customWidth="1"/>
    <col min="5875" max="5875" width="2.375" style="290" customWidth="1"/>
    <col min="5876" max="5876" width="10.875" style="290" customWidth="1"/>
    <col min="5877" max="5877" width="2.375" style="290" customWidth="1"/>
    <col min="5878" max="5878" width="11.125" style="290" customWidth="1"/>
    <col min="5879" max="5879" width="1.875" style="290" customWidth="1"/>
    <col min="5880" max="5880" width="11" style="290" customWidth="1"/>
    <col min="5881" max="5881" width="0.75" style="290" customWidth="1"/>
    <col min="5882" max="5882" width="1.875" style="290" customWidth="1"/>
    <col min="5883" max="5883" width="11.875" style="290" bestFit="1" customWidth="1"/>
    <col min="5884" max="5884" width="15.25" style="290" bestFit="1" customWidth="1"/>
    <col min="5885" max="5885" width="5" style="290" customWidth="1"/>
    <col min="5886" max="5886" width="10.25" style="290" bestFit="1" customWidth="1"/>
    <col min="5887" max="5887" width="5" style="290" customWidth="1"/>
    <col min="5888" max="5888" width="10.25" style="290" bestFit="1" customWidth="1"/>
    <col min="5889" max="5891" width="9.125" style="290"/>
    <col min="5892" max="5892" width="10.25" style="290" bestFit="1" customWidth="1"/>
    <col min="5893" max="6121" width="9.125" style="290"/>
    <col min="6122" max="6122" width="3.75" style="290" customWidth="1"/>
    <col min="6123" max="6123" width="4.875" style="290" customWidth="1"/>
    <col min="6124" max="6124" width="5.25" style="290" customWidth="1"/>
    <col min="6125" max="6125" width="31.25" style="290" customWidth="1"/>
    <col min="6126" max="6126" width="7.75" style="290" customWidth="1"/>
    <col min="6127" max="6127" width="2.375" style="290" customWidth="1"/>
    <col min="6128" max="6128" width="11.375" style="290" customWidth="1"/>
    <col min="6129" max="6129" width="2.375" style="290" customWidth="1"/>
    <col min="6130" max="6130" width="11.375" style="290" customWidth="1"/>
    <col min="6131" max="6131" width="2.375" style="290" customWidth="1"/>
    <col min="6132" max="6132" width="10.875" style="290" customWidth="1"/>
    <col min="6133" max="6133" width="2.375" style="290" customWidth="1"/>
    <col min="6134" max="6134" width="11.125" style="290" customWidth="1"/>
    <col min="6135" max="6135" width="1.875" style="290" customWidth="1"/>
    <col min="6136" max="6136" width="11" style="290" customWidth="1"/>
    <col min="6137" max="6137" width="0.75" style="290" customWidth="1"/>
    <col min="6138" max="6138" width="1.875" style="290" customWidth="1"/>
    <col min="6139" max="6139" width="11.875" style="290" bestFit="1" customWidth="1"/>
    <col min="6140" max="6140" width="15.25" style="290" bestFit="1" customWidth="1"/>
    <col min="6141" max="6141" width="5" style="290" customWidth="1"/>
    <col min="6142" max="6142" width="10.25" style="290" bestFit="1" customWidth="1"/>
    <col min="6143" max="6143" width="5" style="290" customWidth="1"/>
    <col min="6144" max="6144" width="10.25" style="290" bestFit="1" customWidth="1"/>
    <col min="6145" max="6147" width="9.125" style="290"/>
    <col min="6148" max="6148" width="10.25" style="290" bestFit="1" customWidth="1"/>
    <col min="6149" max="6377" width="9.125" style="290"/>
    <col min="6378" max="6378" width="3.75" style="290" customWidth="1"/>
    <col min="6379" max="6379" width="4.875" style="290" customWidth="1"/>
    <col min="6380" max="6380" width="5.25" style="290" customWidth="1"/>
    <col min="6381" max="6381" width="31.25" style="290" customWidth="1"/>
    <col min="6382" max="6382" width="7.75" style="290" customWidth="1"/>
    <col min="6383" max="6383" width="2.375" style="290" customWidth="1"/>
    <col min="6384" max="6384" width="11.375" style="290" customWidth="1"/>
    <col min="6385" max="6385" width="2.375" style="290" customWidth="1"/>
    <col min="6386" max="6386" width="11.375" style="290" customWidth="1"/>
    <col min="6387" max="6387" width="2.375" style="290" customWidth="1"/>
    <col min="6388" max="6388" width="10.875" style="290" customWidth="1"/>
    <col min="6389" max="6389" width="2.375" style="290" customWidth="1"/>
    <col min="6390" max="6390" width="11.125" style="290" customWidth="1"/>
    <col min="6391" max="6391" width="1.875" style="290" customWidth="1"/>
    <col min="6392" max="6392" width="11" style="290" customWidth="1"/>
    <col min="6393" max="6393" width="0.75" style="290" customWidth="1"/>
    <col min="6394" max="6394" width="1.875" style="290" customWidth="1"/>
    <col min="6395" max="6395" width="11.875" style="290" bestFit="1" customWidth="1"/>
    <col min="6396" max="6396" width="15.25" style="290" bestFit="1" customWidth="1"/>
    <col min="6397" max="6397" width="5" style="290" customWidth="1"/>
    <col min="6398" max="6398" width="10.25" style="290" bestFit="1" customWidth="1"/>
    <col min="6399" max="6399" width="5" style="290" customWidth="1"/>
    <col min="6400" max="6400" width="10.25" style="290" bestFit="1" customWidth="1"/>
    <col min="6401" max="6403" width="9.125" style="290"/>
    <col min="6404" max="6404" width="10.25" style="290" bestFit="1" customWidth="1"/>
    <col min="6405" max="6633" width="9.125" style="290"/>
    <col min="6634" max="6634" width="3.75" style="290" customWidth="1"/>
    <col min="6635" max="6635" width="4.875" style="290" customWidth="1"/>
    <col min="6636" max="6636" width="5.25" style="290" customWidth="1"/>
    <col min="6637" max="6637" width="31.25" style="290" customWidth="1"/>
    <col min="6638" max="6638" width="7.75" style="290" customWidth="1"/>
    <col min="6639" max="6639" width="2.375" style="290" customWidth="1"/>
    <col min="6640" max="6640" width="11.375" style="290" customWidth="1"/>
    <col min="6641" max="6641" width="2.375" style="290" customWidth="1"/>
    <col min="6642" max="6642" width="11.375" style="290" customWidth="1"/>
    <col min="6643" max="6643" width="2.375" style="290" customWidth="1"/>
    <col min="6644" max="6644" width="10.875" style="290" customWidth="1"/>
    <col min="6645" max="6645" width="2.375" style="290" customWidth="1"/>
    <col min="6646" max="6646" width="11.125" style="290" customWidth="1"/>
    <col min="6647" max="6647" width="1.875" style="290" customWidth="1"/>
    <col min="6648" max="6648" width="11" style="290" customWidth="1"/>
    <col min="6649" max="6649" width="0.75" style="290" customWidth="1"/>
    <col min="6650" max="6650" width="1.875" style="290" customWidth="1"/>
    <col min="6651" max="6651" width="11.875" style="290" bestFit="1" customWidth="1"/>
    <col min="6652" max="6652" width="15.25" style="290" bestFit="1" customWidth="1"/>
    <col min="6653" max="6653" width="5" style="290" customWidth="1"/>
    <col min="6654" max="6654" width="10.25" style="290" bestFit="1" customWidth="1"/>
    <col min="6655" max="6655" width="5" style="290" customWidth="1"/>
    <col min="6656" max="6656" width="10.25" style="290" bestFit="1" customWidth="1"/>
    <col min="6657" max="6659" width="9.125" style="290"/>
    <col min="6660" max="6660" width="10.25" style="290" bestFit="1" customWidth="1"/>
    <col min="6661" max="6889" width="9.125" style="290"/>
    <col min="6890" max="6890" width="3.75" style="290" customWidth="1"/>
    <col min="6891" max="6891" width="4.875" style="290" customWidth="1"/>
    <col min="6892" max="6892" width="5.25" style="290" customWidth="1"/>
    <col min="6893" max="6893" width="31.25" style="290" customWidth="1"/>
    <col min="6894" max="6894" width="7.75" style="290" customWidth="1"/>
    <col min="6895" max="6895" width="2.375" style="290" customWidth="1"/>
    <col min="6896" max="6896" width="11.375" style="290" customWidth="1"/>
    <col min="6897" max="6897" width="2.375" style="290" customWidth="1"/>
    <col min="6898" max="6898" width="11.375" style="290" customWidth="1"/>
    <col min="6899" max="6899" width="2.375" style="290" customWidth="1"/>
    <col min="6900" max="6900" width="10.875" style="290" customWidth="1"/>
    <col min="6901" max="6901" width="2.375" style="290" customWidth="1"/>
    <col min="6902" max="6902" width="11.125" style="290" customWidth="1"/>
    <col min="6903" max="6903" width="1.875" style="290" customWidth="1"/>
    <col min="6904" max="6904" width="11" style="290" customWidth="1"/>
    <col min="6905" max="6905" width="0.75" style="290" customWidth="1"/>
    <col min="6906" max="6906" width="1.875" style="290" customWidth="1"/>
    <col min="6907" max="6907" width="11.875" style="290" bestFit="1" customWidth="1"/>
    <col min="6908" max="6908" width="15.25" style="290" bestFit="1" customWidth="1"/>
    <col min="6909" max="6909" width="5" style="290" customWidth="1"/>
    <col min="6910" max="6910" width="10.25" style="290" bestFit="1" customWidth="1"/>
    <col min="6911" max="6911" width="5" style="290" customWidth="1"/>
    <col min="6912" max="6912" width="10.25" style="290" bestFit="1" customWidth="1"/>
    <col min="6913" max="6915" width="9.125" style="290"/>
    <col min="6916" max="6916" width="10.25" style="290" bestFit="1" customWidth="1"/>
    <col min="6917" max="7145" width="9.125" style="290"/>
    <col min="7146" max="7146" width="3.75" style="290" customWidth="1"/>
    <col min="7147" max="7147" width="4.875" style="290" customWidth="1"/>
    <col min="7148" max="7148" width="5.25" style="290" customWidth="1"/>
    <col min="7149" max="7149" width="31.25" style="290" customWidth="1"/>
    <col min="7150" max="7150" width="7.75" style="290" customWidth="1"/>
    <col min="7151" max="7151" width="2.375" style="290" customWidth="1"/>
    <col min="7152" max="7152" width="11.375" style="290" customWidth="1"/>
    <col min="7153" max="7153" width="2.375" style="290" customWidth="1"/>
    <col min="7154" max="7154" width="11.375" style="290" customWidth="1"/>
    <col min="7155" max="7155" width="2.375" style="290" customWidth="1"/>
    <col min="7156" max="7156" width="10.875" style="290" customWidth="1"/>
    <col min="7157" max="7157" width="2.375" style="290" customWidth="1"/>
    <col min="7158" max="7158" width="11.125" style="290" customWidth="1"/>
    <col min="7159" max="7159" width="1.875" style="290" customWidth="1"/>
    <col min="7160" max="7160" width="11" style="290" customWidth="1"/>
    <col min="7161" max="7161" width="0.75" style="290" customWidth="1"/>
    <col min="7162" max="7162" width="1.875" style="290" customWidth="1"/>
    <col min="7163" max="7163" width="11.875" style="290" bestFit="1" customWidth="1"/>
    <col min="7164" max="7164" width="15.25" style="290" bestFit="1" customWidth="1"/>
    <col min="7165" max="7165" width="5" style="290" customWidth="1"/>
    <col min="7166" max="7166" width="10.25" style="290" bestFit="1" customWidth="1"/>
    <col min="7167" max="7167" width="5" style="290" customWidth="1"/>
    <col min="7168" max="7168" width="10.25" style="290" bestFit="1" customWidth="1"/>
    <col min="7169" max="7171" width="9.125" style="290"/>
    <col min="7172" max="7172" width="10.25" style="290" bestFit="1" customWidth="1"/>
    <col min="7173" max="7401" width="9.125" style="290"/>
    <col min="7402" max="7402" width="3.75" style="290" customWidth="1"/>
    <col min="7403" max="7403" width="4.875" style="290" customWidth="1"/>
    <col min="7404" max="7404" width="5.25" style="290" customWidth="1"/>
    <col min="7405" max="7405" width="31.25" style="290" customWidth="1"/>
    <col min="7406" max="7406" width="7.75" style="290" customWidth="1"/>
    <col min="7407" max="7407" width="2.375" style="290" customWidth="1"/>
    <col min="7408" max="7408" width="11.375" style="290" customWidth="1"/>
    <col min="7409" max="7409" width="2.375" style="290" customWidth="1"/>
    <col min="7410" max="7410" width="11.375" style="290" customWidth="1"/>
    <col min="7411" max="7411" width="2.375" style="290" customWidth="1"/>
    <col min="7412" max="7412" width="10.875" style="290" customWidth="1"/>
    <col min="7413" max="7413" width="2.375" style="290" customWidth="1"/>
    <col min="7414" max="7414" width="11.125" style="290" customWidth="1"/>
    <col min="7415" max="7415" width="1.875" style="290" customWidth="1"/>
    <col min="7416" max="7416" width="11" style="290" customWidth="1"/>
    <col min="7417" max="7417" width="0.75" style="290" customWidth="1"/>
    <col min="7418" max="7418" width="1.875" style="290" customWidth="1"/>
    <col min="7419" max="7419" width="11.875" style="290" bestFit="1" customWidth="1"/>
    <col min="7420" max="7420" width="15.25" style="290" bestFit="1" customWidth="1"/>
    <col min="7421" max="7421" width="5" style="290" customWidth="1"/>
    <col min="7422" max="7422" width="10.25" style="290" bestFit="1" customWidth="1"/>
    <col min="7423" max="7423" width="5" style="290" customWidth="1"/>
    <col min="7424" max="7424" width="10.25" style="290" bestFit="1" customWidth="1"/>
    <col min="7425" max="7427" width="9.125" style="290"/>
    <col min="7428" max="7428" width="10.25" style="290" bestFit="1" customWidth="1"/>
    <col min="7429" max="7657" width="9.125" style="290"/>
    <col min="7658" max="7658" width="3.75" style="290" customWidth="1"/>
    <col min="7659" max="7659" width="4.875" style="290" customWidth="1"/>
    <col min="7660" max="7660" width="5.25" style="290" customWidth="1"/>
    <col min="7661" max="7661" width="31.25" style="290" customWidth="1"/>
    <col min="7662" max="7662" width="7.75" style="290" customWidth="1"/>
    <col min="7663" max="7663" width="2.375" style="290" customWidth="1"/>
    <col min="7664" max="7664" width="11.375" style="290" customWidth="1"/>
    <col min="7665" max="7665" width="2.375" style="290" customWidth="1"/>
    <col min="7666" max="7666" width="11.375" style="290" customWidth="1"/>
    <col min="7667" max="7667" width="2.375" style="290" customWidth="1"/>
    <col min="7668" max="7668" width="10.875" style="290" customWidth="1"/>
    <col min="7669" max="7669" width="2.375" style="290" customWidth="1"/>
    <col min="7670" max="7670" width="11.125" style="290" customWidth="1"/>
    <col min="7671" max="7671" width="1.875" style="290" customWidth="1"/>
    <col min="7672" max="7672" width="11" style="290" customWidth="1"/>
    <col min="7673" max="7673" width="0.75" style="290" customWidth="1"/>
    <col min="7674" max="7674" width="1.875" style="290" customWidth="1"/>
    <col min="7675" max="7675" width="11.875" style="290" bestFit="1" customWidth="1"/>
    <col min="7676" max="7676" width="15.25" style="290" bestFit="1" customWidth="1"/>
    <col min="7677" max="7677" width="5" style="290" customWidth="1"/>
    <col min="7678" max="7678" width="10.25" style="290" bestFit="1" customWidth="1"/>
    <col min="7679" max="7679" width="5" style="290" customWidth="1"/>
    <col min="7680" max="7680" width="10.25" style="290" bestFit="1" customWidth="1"/>
    <col min="7681" max="7683" width="9.125" style="290"/>
    <col min="7684" max="7684" width="10.25" style="290" bestFit="1" customWidth="1"/>
    <col min="7685" max="7913" width="9.125" style="290"/>
    <col min="7914" max="7914" width="3.75" style="290" customWidth="1"/>
    <col min="7915" max="7915" width="4.875" style="290" customWidth="1"/>
    <col min="7916" max="7916" width="5.25" style="290" customWidth="1"/>
    <col min="7917" max="7917" width="31.25" style="290" customWidth="1"/>
    <col min="7918" max="7918" width="7.75" style="290" customWidth="1"/>
    <col min="7919" max="7919" width="2.375" style="290" customWidth="1"/>
    <col min="7920" max="7920" width="11.375" style="290" customWidth="1"/>
    <col min="7921" max="7921" width="2.375" style="290" customWidth="1"/>
    <col min="7922" max="7922" width="11.375" style="290" customWidth="1"/>
    <col min="7923" max="7923" width="2.375" style="290" customWidth="1"/>
    <col min="7924" max="7924" width="10.875" style="290" customWidth="1"/>
    <col min="7925" max="7925" width="2.375" style="290" customWidth="1"/>
    <col min="7926" max="7926" width="11.125" style="290" customWidth="1"/>
    <col min="7927" max="7927" width="1.875" style="290" customWidth="1"/>
    <col min="7928" max="7928" width="11" style="290" customWidth="1"/>
    <col min="7929" max="7929" width="0.75" style="290" customWidth="1"/>
    <col min="7930" max="7930" width="1.875" style="290" customWidth="1"/>
    <col min="7931" max="7931" width="11.875" style="290" bestFit="1" customWidth="1"/>
    <col min="7932" max="7932" width="15.25" style="290" bestFit="1" customWidth="1"/>
    <col min="7933" max="7933" width="5" style="290" customWidth="1"/>
    <col min="7934" max="7934" width="10.25" style="290" bestFit="1" customWidth="1"/>
    <col min="7935" max="7935" width="5" style="290" customWidth="1"/>
    <col min="7936" max="7936" width="10.25" style="290" bestFit="1" customWidth="1"/>
    <col min="7937" max="7939" width="9.125" style="290"/>
    <col min="7940" max="7940" width="10.25" style="290" bestFit="1" customWidth="1"/>
    <col min="7941" max="8169" width="9.125" style="290"/>
    <col min="8170" max="8170" width="3.75" style="290" customWidth="1"/>
    <col min="8171" max="8171" width="4.875" style="290" customWidth="1"/>
    <col min="8172" max="8172" width="5.25" style="290" customWidth="1"/>
    <col min="8173" max="8173" width="31.25" style="290" customWidth="1"/>
    <col min="8174" max="8174" width="7.75" style="290" customWidth="1"/>
    <col min="8175" max="8175" width="2.375" style="290" customWidth="1"/>
    <col min="8176" max="8176" width="11.375" style="290" customWidth="1"/>
    <col min="8177" max="8177" width="2.375" style="290" customWidth="1"/>
    <col min="8178" max="8178" width="11.375" style="290" customWidth="1"/>
    <col min="8179" max="8179" width="2.375" style="290" customWidth="1"/>
    <col min="8180" max="8180" width="10.875" style="290" customWidth="1"/>
    <col min="8181" max="8181" width="2.375" style="290" customWidth="1"/>
    <col min="8182" max="8182" width="11.125" style="290" customWidth="1"/>
    <col min="8183" max="8183" width="1.875" style="290" customWidth="1"/>
    <col min="8184" max="8184" width="11" style="290" customWidth="1"/>
    <col min="8185" max="8185" width="0.75" style="290" customWidth="1"/>
    <col min="8186" max="8186" width="1.875" style="290" customWidth="1"/>
    <col min="8187" max="8187" width="11.875" style="290" bestFit="1" customWidth="1"/>
    <col min="8188" max="8188" width="15.25" style="290" bestFit="1" customWidth="1"/>
    <col min="8189" max="8189" width="5" style="290" customWidth="1"/>
    <col min="8190" max="8190" width="10.25" style="290" bestFit="1" customWidth="1"/>
    <col min="8191" max="8191" width="5" style="290" customWidth="1"/>
    <col min="8192" max="8192" width="10.25" style="290" bestFit="1" customWidth="1"/>
    <col min="8193" max="8195" width="9.125" style="290"/>
    <col min="8196" max="8196" width="10.25" style="290" bestFit="1" customWidth="1"/>
    <col min="8197" max="8425" width="9.125" style="290"/>
    <col min="8426" max="8426" width="3.75" style="290" customWidth="1"/>
    <col min="8427" max="8427" width="4.875" style="290" customWidth="1"/>
    <col min="8428" max="8428" width="5.25" style="290" customWidth="1"/>
    <col min="8429" max="8429" width="31.25" style="290" customWidth="1"/>
    <col min="8430" max="8430" width="7.75" style="290" customWidth="1"/>
    <col min="8431" max="8431" width="2.375" style="290" customWidth="1"/>
    <col min="8432" max="8432" width="11.375" style="290" customWidth="1"/>
    <col min="8433" max="8433" width="2.375" style="290" customWidth="1"/>
    <col min="8434" max="8434" width="11.375" style="290" customWidth="1"/>
    <col min="8435" max="8435" width="2.375" style="290" customWidth="1"/>
    <col min="8436" max="8436" width="10.875" style="290" customWidth="1"/>
    <col min="8437" max="8437" width="2.375" style="290" customWidth="1"/>
    <col min="8438" max="8438" width="11.125" style="290" customWidth="1"/>
    <col min="8439" max="8439" width="1.875" style="290" customWidth="1"/>
    <col min="8440" max="8440" width="11" style="290" customWidth="1"/>
    <col min="8441" max="8441" width="0.75" style="290" customWidth="1"/>
    <col min="8442" max="8442" width="1.875" style="290" customWidth="1"/>
    <col min="8443" max="8443" width="11.875" style="290" bestFit="1" customWidth="1"/>
    <col min="8444" max="8444" width="15.25" style="290" bestFit="1" customWidth="1"/>
    <col min="8445" max="8445" width="5" style="290" customWidth="1"/>
    <col min="8446" max="8446" width="10.25" style="290" bestFit="1" customWidth="1"/>
    <col min="8447" max="8447" width="5" style="290" customWidth="1"/>
    <col min="8448" max="8448" width="10.25" style="290" bestFit="1" customWidth="1"/>
    <col min="8449" max="8451" width="9.125" style="290"/>
    <col min="8452" max="8452" width="10.25" style="290" bestFit="1" customWidth="1"/>
    <col min="8453" max="8681" width="9.125" style="290"/>
    <col min="8682" max="8682" width="3.75" style="290" customWidth="1"/>
    <col min="8683" max="8683" width="4.875" style="290" customWidth="1"/>
    <col min="8684" max="8684" width="5.25" style="290" customWidth="1"/>
    <col min="8685" max="8685" width="31.25" style="290" customWidth="1"/>
    <col min="8686" max="8686" width="7.75" style="290" customWidth="1"/>
    <col min="8687" max="8687" width="2.375" style="290" customWidth="1"/>
    <col min="8688" max="8688" width="11.375" style="290" customWidth="1"/>
    <col min="8689" max="8689" width="2.375" style="290" customWidth="1"/>
    <col min="8690" max="8690" width="11.375" style="290" customWidth="1"/>
    <col min="8691" max="8691" width="2.375" style="290" customWidth="1"/>
    <col min="8692" max="8692" width="10.875" style="290" customWidth="1"/>
    <col min="8693" max="8693" width="2.375" style="290" customWidth="1"/>
    <col min="8694" max="8694" width="11.125" style="290" customWidth="1"/>
    <col min="8695" max="8695" width="1.875" style="290" customWidth="1"/>
    <col min="8696" max="8696" width="11" style="290" customWidth="1"/>
    <col min="8697" max="8697" width="0.75" style="290" customWidth="1"/>
    <col min="8698" max="8698" width="1.875" style="290" customWidth="1"/>
    <col min="8699" max="8699" width="11.875" style="290" bestFit="1" customWidth="1"/>
    <col min="8700" max="8700" width="15.25" style="290" bestFit="1" customWidth="1"/>
    <col min="8701" max="8701" width="5" style="290" customWidth="1"/>
    <col min="8702" max="8702" width="10.25" style="290" bestFit="1" customWidth="1"/>
    <col min="8703" max="8703" width="5" style="290" customWidth="1"/>
    <col min="8704" max="8704" width="10.25" style="290" bestFit="1" customWidth="1"/>
    <col min="8705" max="8707" width="9.125" style="290"/>
    <col min="8708" max="8708" width="10.25" style="290" bestFit="1" customWidth="1"/>
    <col min="8709" max="8937" width="9.125" style="290"/>
    <col min="8938" max="8938" width="3.75" style="290" customWidth="1"/>
    <col min="8939" max="8939" width="4.875" style="290" customWidth="1"/>
    <col min="8940" max="8940" width="5.25" style="290" customWidth="1"/>
    <col min="8941" max="8941" width="31.25" style="290" customWidth="1"/>
    <col min="8942" max="8942" width="7.75" style="290" customWidth="1"/>
    <col min="8943" max="8943" width="2.375" style="290" customWidth="1"/>
    <col min="8944" max="8944" width="11.375" style="290" customWidth="1"/>
    <col min="8945" max="8945" width="2.375" style="290" customWidth="1"/>
    <col min="8946" max="8946" width="11.375" style="290" customWidth="1"/>
    <col min="8947" max="8947" width="2.375" style="290" customWidth="1"/>
    <col min="8948" max="8948" width="10.875" style="290" customWidth="1"/>
    <col min="8949" max="8949" width="2.375" style="290" customWidth="1"/>
    <col min="8950" max="8950" width="11.125" style="290" customWidth="1"/>
    <col min="8951" max="8951" width="1.875" style="290" customWidth="1"/>
    <col min="8952" max="8952" width="11" style="290" customWidth="1"/>
    <col min="8953" max="8953" width="0.75" style="290" customWidth="1"/>
    <col min="8954" max="8954" width="1.875" style="290" customWidth="1"/>
    <col min="8955" max="8955" width="11.875" style="290" bestFit="1" customWidth="1"/>
    <col min="8956" max="8956" width="15.25" style="290" bestFit="1" customWidth="1"/>
    <col min="8957" max="8957" width="5" style="290" customWidth="1"/>
    <col min="8958" max="8958" width="10.25" style="290" bestFit="1" customWidth="1"/>
    <col min="8959" max="8959" width="5" style="290" customWidth="1"/>
    <col min="8960" max="8960" width="10.25" style="290" bestFit="1" customWidth="1"/>
    <col min="8961" max="8963" width="9.125" style="290"/>
    <col min="8964" max="8964" width="10.25" style="290" bestFit="1" customWidth="1"/>
    <col min="8965" max="9193" width="9.125" style="290"/>
    <col min="9194" max="9194" width="3.75" style="290" customWidth="1"/>
    <col min="9195" max="9195" width="4.875" style="290" customWidth="1"/>
    <col min="9196" max="9196" width="5.25" style="290" customWidth="1"/>
    <col min="9197" max="9197" width="31.25" style="290" customWidth="1"/>
    <col min="9198" max="9198" width="7.75" style="290" customWidth="1"/>
    <col min="9199" max="9199" width="2.375" style="290" customWidth="1"/>
    <col min="9200" max="9200" width="11.375" style="290" customWidth="1"/>
    <col min="9201" max="9201" width="2.375" style="290" customWidth="1"/>
    <col min="9202" max="9202" width="11.375" style="290" customWidth="1"/>
    <col min="9203" max="9203" width="2.375" style="290" customWidth="1"/>
    <col min="9204" max="9204" width="10.875" style="290" customWidth="1"/>
    <col min="9205" max="9205" width="2.375" style="290" customWidth="1"/>
    <col min="9206" max="9206" width="11.125" style="290" customWidth="1"/>
    <col min="9207" max="9207" width="1.875" style="290" customWidth="1"/>
    <col min="9208" max="9208" width="11" style="290" customWidth="1"/>
    <col min="9209" max="9209" width="0.75" style="290" customWidth="1"/>
    <col min="9210" max="9210" width="1.875" style="290" customWidth="1"/>
    <col min="9211" max="9211" width="11.875" style="290" bestFit="1" customWidth="1"/>
    <col min="9212" max="9212" width="15.25" style="290" bestFit="1" customWidth="1"/>
    <col min="9213" max="9213" width="5" style="290" customWidth="1"/>
    <col min="9214" max="9214" width="10.25" style="290" bestFit="1" customWidth="1"/>
    <col min="9215" max="9215" width="5" style="290" customWidth="1"/>
    <col min="9216" max="9216" width="10.25" style="290" bestFit="1" customWidth="1"/>
    <col min="9217" max="9219" width="9.125" style="290"/>
    <col min="9220" max="9220" width="10.25" style="290" bestFit="1" customWidth="1"/>
    <col min="9221" max="9449" width="9.125" style="290"/>
    <col min="9450" max="9450" width="3.75" style="290" customWidth="1"/>
    <col min="9451" max="9451" width="4.875" style="290" customWidth="1"/>
    <col min="9452" max="9452" width="5.25" style="290" customWidth="1"/>
    <col min="9453" max="9453" width="31.25" style="290" customWidth="1"/>
    <col min="9454" max="9454" width="7.75" style="290" customWidth="1"/>
    <col min="9455" max="9455" width="2.375" style="290" customWidth="1"/>
    <col min="9456" max="9456" width="11.375" style="290" customWidth="1"/>
    <col min="9457" max="9457" width="2.375" style="290" customWidth="1"/>
    <col min="9458" max="9458" width="11.375" style="290" customWidth="1"/>
    <col min="9459" max="9459" width="2.375" style="290" customWidth="1"/>
    <col min="9460" max="9460" width="10.875" style="290" customWidth="1"/>
    <col min="9461" max="9461" width="2.375" style="290" customWidth="1"/>
    <col min="9462" max="9462" width="11.125" style="290" customWidth="1"/>
    <col min="9463" max="9463" width="1.875" style="290" customWidth="1"/>
    <col min="9464" max="9464" width="11" style="290" customWidth="1"/>
    <col min="9465" max="9465" width="0.75" style="290" customWidth="1"/>
    <col min="9466" max="9466" width="1.875" style="290" customWidth="1"/>
    <col min="9467" max="9467" width="11.875" style="290" bestFit="1" customWidth="1"/>
    <col min="9468" max="9468" width="15.25" style="290" bestFit="1" customWidth="1"/>
    <col min="9469" max="9469" width="5" style="290" customWidth="1"/>
    <col min="9470" max="9470" width="10.25" style="290" bestFit="1" customWidth="1"/>
    <col min="9471" max="9471" width="5" style="290" customWidth="1"/>
    <col min="9472" max="9472" width="10.25" style="290" bestFit="1" customWidth="1"/>
    <col min="9473" max="9475" width="9.125" style="290"/>
    <col min="9476" max="9476" width="10.25" style="290" bestFit="1" customWidth="1"/>
    <col min="9477" max="9705" width="9.125" style="290"/>
    <col min="9706" max="9706" width="3.75" style="290" customWidth="1"/>
    <col min="9707" max="9707" width="4.875" style="290" customWidth="1"/>
    <col min="9708" max="9708" width="5.25" style="290" customWidth="1"/>
    <col min="9709" max="9709" width="31.25" style="290" customWidth="1"/>
    <col min="9710" max="9710" width="7.75" style="290" customWidth="1"/>
    <col min="9711" max="9711" width="2.375" style="290" customWidth="1"/>
    <col min="9712" max="9712" width="11.375" style="290" customWidth="1"/>
    <col min="9713" max="9713" width="2.375" style="290" customWidth="1"/>
    <col min="9714" max="9714" width="11.375" style="290" customWidth="1"/>
    <col min="9715" max="9715" width="2.375" style="290" customWidth="1"/>
    <col min="9716" max="9716" width="10.875" style="290" customWidth="1"/>
    <col min="9717" max="9717" width="2.375" style="290" customWidth="1"/>
    <col min="9718" max="9718" width="11.125" style="290" customWidth="1"/>
    <col min="9719" max="9719" width="1.875" style="290" customWidth="1"/>
    <col min="9720" max="9720" width="11" style="290" customWidth="1"/>
    <col min="9721" max="9721" width="0.75" style="290" customWidth="1"/>
    <col min="9722" max="9722" width="1.875" style="290" customWidth="1"/>
    <col min="9723" max="9723" width="11.875" style="290" bestFit="1" customWidth="1"/>
    <col min="9724" max="9724" width="15.25" style="290" bestFit="1" customWidth="1"/>
    <col min="9725" max="9725" width="5" style="290" customWidth="1"/>
    <col min="9726" max="9726" width="10.25" style="290" bestFit="1" customWidth="1"/>
    <col min="9727" max="9727" width="5" style="290" customWidth="1"/>
    <col min="9728" max="9728" width="10.25" style="290" bestFit="1" customWidth="1"/>
    <col min="9729" max="9731" width="9.125" style="290"/>
    <col min="9732" max="9732" width="10.25" style="290" bestFit="1" customWidth="1"/>
    <col min="9733" max="9961" width="9.125" style="290"/>
    <col min="9962" max="9962" width="3.75" style="290" customWidth="1"/>
    <col min="9963" max="9963" width="4.875" style="290" customWidth="1"/>
    <col min="9964" max="9964" width="5.25" style="290" customWidth="1"/>
    <col min="9965" max="9965" width="31.25" style="290" customWidth="1"/>
    <col min="9966" max="9966" width="7.75" style="290" customWidth="1"/>
    <col min="9967" max="9967" width="2.375" style="290" customWidth="1"/>
    <col min="9968" max="9968" width="11.375" style="290" customWidth="1"/>
    <col min="9969" max="9969" width="2.375" style="290" customWidth="1"/>
    <col min="9970" max="9970" width="11.375" style="290" customWidth="1"/>
    <col min="9971" max="9971" width="2.375" style="290" customWidth="1"/>
    <col min="9972" max="9972" width="10.875" style="290" customWidth="1"/>
    <col min="9973" max="9973" width="2.375" style="290" customWidth="1"/>
    <col min="9974" max="9974" width="11.125" style="290" customWidth="1"/>
    <col min="9975" max="9975" width="1.875" style="290" customWidth="1"/>
    <col min="9976" max="9976" width="11" style="290" customWidth="1"/>
    <col min="9977" max="9977" width="0.75" style="290" customWidth="1"/>
    <col min="9978" max="9978" width="1.875" style="290" customWidth="1"/>
    <col min="9979" max="9979" width="11.875" style="290" bestFit="1" customWidth="1"/>
    <col min="9980" max="9980" width="15.25" style="290" bestFit="1" customWidth="1"/>
    <col min="9981" max="9981" width="5" style="290" customWidth="1"/>
    <col min="9982" max="9982" width="10.25" style="290" bestFit="1" customWidth="1"/>
    <col min="9983" max="9983" width="5" style="290" customWidth="1"/>
    <col min="9984" max="9984" width="10.25" style="290" bestFit="1" customWidth="1"/>
    <col min="9985" max="9987" width="9.125" style="290"/>
    <col min="9988" max="9988" width="10.25" style="290" bestFit="1" customWidth="1"/>
    <col min="9989" max="10217" width="9.125" style="290"/>
    <col min="10218" max="10218" width="3.75" style="290" customWidth="1"/>
    <col min="10219" max="10219" width="4.875" style="290" customWidth="1"/>
    <col min="10220" max="10220" width="5.25" style="290" customWidth="1"/>
    <col min="10221" max="10221" width="31.25" style="290" customWidth="1"/>
    <col min="10222" max="10222" width="7.75" style="290" customWidth="1"/>
    <col min="10223" max="10223" width="2.375" style="290" customWidth="1"/>
    <col min="10224" max="10224" width="11.375" style="290" customWidth="1"/>
    <col min="10225" max="10225" width="2.375" style="290" customWidth="1"/>
    <col min="10226" max="10226" width="11.375" style="290" customWidth="1"/>
    <col min="10227" max="10227" width="2.375" style="290" customWidth="1"/>
    <col min="10228" max="10228" width="10.875" style="290" customWidth="1"/>
    <col min="10229" max="10229" width="2.375" style="290" customWidth="1"/>
    <col min="10230" max="10230" width="11.125" style="290" customWidth="1"/>
    <col min="10231" max="10231" width="1.875" style="290" customWidth="1"/>
    <col min="10232" max="10232" width="11" style="290" customWidth="1"/>
    <col min="10233" max="10233" width="0.75" style="290" customWidth="1"/>
    <col min="10234" max="10234" width="1.875" style="290" customWidth="1"/>
    <col min="10235" max="10235" width="11.875" style="290" bestFit="1" customWidth="1"/>
    <col min="10236" max="10236" width="15.25" style="290" bestFit="1" customWidth="1"/>
    <col min="10237" max="10237" width="5" style="290" customWidth="1"/>
    <col min="10238" max="10238" width="10.25" style="290" bestFit="1" customWidth="1"/>
    <col min="10239" max="10239" width="5" style="290" customWidth="1"/>
    <col min="10240" max="10240" width="10.25" style="290" bestFit="1" customWidth="1"/>
    <col min="10241" max="10243" width="9.125" style="290"/>
    <col min="10244" max="10244" width="10.25" style="290" bestFit="1" customWidth="1"/>
    <col min="10245" max="10473" width="9.125" style="290"/>
    <col min="10474" max="10474" width="3.75" style="290" customWidth="1"/>
    <col min="10475" max="10475" width="4.875" style="290" customWidth="1"/>
    <col min="10476" max="10476" width="5.25" style="290" customWidth="1"/>
    <col min="10477" max="10477" width="31.25" style="290" customWidth="1"/>
    <col min="10478" max="10478" width="7.75" style="290" customWidth="1"/>
    <col min="10479" max="10479" width="2.375" style="290" customWidth="1"/>
    <col min="10480" max="10480" width="11.375" style="290" customWidth="1"/>
    <col min="10481" max="10481" width="2.375" style="290" customWidth="1"/>
    <col min="10482" max="10482" width="11.375" style="290" customWidth="1"/>
    <col min="10483" max="10483" width="2.375" style="290" customWidth="1"/>
    <col min="10484" max="10484" width="10.875" style="290" customWidth="1"/>
    <col min="10485" max="10485" width="2.375" style="290" customWidth="1"/>
    <col min="10486" max="10486" width="11.125" style="290" customWidth="1"/>
    <col min="10487" max="10487" width="1.875" style="290" customWidth="1"/>
    <col min="10488" max="10488" width="11" style="290" customWidth="1"/>
    <col min="10489" max="10489" width="0.75" style="290" customWidth="1"/>
    <col min="10490" max="10490" width="1.875" style="290" customWidth="1"/>
    <col min="10491" max="10491" width="11.875" style="290" bestFit="1" customWidth="1"/>
    <col min="10492" max="10492" width="15.25" style="290" bestFit="1" customWidth="1"/>
    <col min="10493" max="10493" width="5" style="290" customWidth="1"/>
    <col min="10494" max="10494" width="10.25" style="290" bestFit="1" customWidth="1"/>
    <col min="10495" max="10495" width="5" style="290" customWidth="1"/>
    <col min="10496" max="10496" width="10.25" style="290" bestFit="1" customWidth="1"/>
    <col min="10497" max="10499" width="9.125" style="290"/>
    <col min="10500" max="10500" width="10.25" style="290" bestFit="1" customWidth="1"/>
    <col min="10501" max="10729" width="9.125" style="290"/>
    <col min="10730" max="10730" width="3.75" style="290" customWidth="1"/>
    <col min="10731" max="10731" width="4.875" style="290" customWidth="1"/>
    <col min="10732" max="10732" width="5.25" style="290" customWidth="1"/>
    <col min="10733" max="10733" width="31.25" style="290" customWidth="1"/>
    <col min="10734" max="10734" width="7.75" style="290" customWidth="1"/>
    <col min="10735" max="10735" width="2.375" style="290" customWidth="1"/>
    <col min="10736" max="10736" width="11.375" style="290" customWidth="1"/>
    <col min="10737" max="10737" width="2.375" style="290" customWidth="1"/>
    <col min="10738" max="10738" width="11.375" style="290" customWidth="1"/>
    <col min="10739" max="10739" width="2.375" style="290" customWidth="1"/>
    <col min="10740" max="10740" width="10.875" style="290" customWidth="1"/>
    <col min="10741" max="10741" width="2.375" style="290" customWidth="1"/>
    <col min="10742" max="10742" width="11.125" style="290" customWidth="1"/>
    <col min="10743" max="10743" width="1.875" style="290" customWidth="1"/>
    <col min="10744" max="10744" width="11" style="290" customWidth="1"/>
    <col min="10745" max="10745" width="0.75" style="290" customWidth="1"/>
    <col min="10746" max="10746" width="1.875" style="290" customWidth="1"/>
    <col min="10747" max="10747" width="11.875" style="290" bestFit="1" customWidth="1"/>
    <col min="10748" max="10748" width="15.25" style="290" bestFit="1" customWidth="1"/>
    <col min="10749" max="10749" width="5" style="290" customWidth="1"/>
    <col min="10750" max="10750" width="10.25" style="290" bestFit="1" customWidth="1"/>
    <col min="10751" max="10751" width="5" style="290" customWidth="1"/>
    <col min="10752" max="10752" width="10.25" style="290" bestFit="1" customWidth="1"/>
    <col min="10753" max="10755" width="9.125" style="290"/>
    <col min="10756" max="10756" width="10.25" style="290" bestFit="1" customWidth="1"/>
    <col min="10757" max="10985" width="9.125" style="290"/>
    <col min="10986" max="10986" width="3.75" style="290" customWidth="1"/>
    <col min="10987" max="10987" width="4.875" style="290" customWidth="1"/>
    <col min="10988" max="10988" width="5.25" style="290" customWidth="1"/>
    <col min="10989" max="10989" width="31.25" style="290" customWidth="1"/>
    <col min="10990" max="10990" width="7.75" style="290" customWidth="1"/>
    <col min="10991" max="10991" width="2.375" style="290" customWidth="1"/>
    <col min="10992" max="10992" width="11.375" style="290" customWidth="1"/>
    <col min="10993" max="10993" width="2.375" style="290" customWidth="1"/>
    <col min="10994" max="10994" width="11.375" style="290" customWidth="1"/>
    <col min="10995" max="10995" width="2.375" style="290" customWidth="1"/>
    <col min="10996" max="10996" width="10.875" style="290" customWidth="1"/>
    <col min="10997" max="10997" width="2.375" style="290" customWidth="1"/>
    <col min="10998" max="10998" width="11.125" style="290" customWidth="1"/>
    <col min="10999" max="10999" width="1.875" style="290" customWidth="1"/>
    <col min="11000" max="11000" width="11" style="290" customWidth="1"/>
    <col min="11001" max="11001" width="0.75" style="290" customWidth="1"/>
    <col min="11002" max="11002" width="1.875" style="290" customWidth="1"/>
    <col min="11003" max="11003" width="11.875" style="290" bestFit="1" customWidth="1"/>
    <col min="11004" max="11004" width="15.25" style="290" bestFit="1" customWidth="1"/>
    <col min="11005" max="11005" width="5" style="290" customWidth="1"/>
    <col min="11006" max="11006" width="10.25" style="290" bestFit="1" customWidth="1"/>
    <col min="11007" max="11007" width="5" style="290" customWidth="1"/>
    <col min="11008" max="11008" width="10.25" style="290" bestFit="1" customWidth="1"/>
    <col min="11009" max="11011" width="9.125" style="290"/>
    <col min="11012" max="11012" width="10.25" style="290" bestFit="1" customWidth="1"/>
    <col min="11013" max="11241" width="9.125" style="290"/>
    <col min="11242" max="11242" width="3.75" style="290" customWidth="1"/>
    <col min="11243" max="11243" width="4.875" style="290" customWidth="1"/>
    <col min="11244" max="11244" width="5.25" style="290" customWidth="1"/>
    <col min="11245" max="11245" width="31.25" style="290" customWidth="1"/>
    <col min="11246" max="11246" width="7.75" style="290" customWidth="1"/>
    <col min="11247" max="11247" width="2.375" style="290" customWidth="1"/>
    <col min="11248" max="11248" width="11.375" style="290" customWidth="1"/>
    <col min="11249" max="11249" width="2.375" style="290" customWidth="1"/>
    <col min="11250" max="11250" width="11.375" style="290" customWidth="1"/>
    <col min="11251" max="11251" width="2.375" style="290" customWidth="1"/>
    <col min="11252" max="11252" width="10.875" style="290" customWidth="1"/>
    <col min="11253" max="11253" width="2.375" style="290" customWidth="1"/>
    <col min="11254" max="11254" width="11.125" style="290" customWidth="1"/>
    <col min="11255" max="11255" width="1.875" style="290" customWidth="1"/>
    <col min="11256" max="11256" width="11" style="290" customWidth="1"/>
    <col min="11257" max="11257" width="0.75" style="290" customWidth="1"/>
    <col min="11258" max="11258" width="1.875" style="290" customWidth="1"/>
    <col min="11259" max="11259" width="11.875" style="290" bestFit="1" customWidth="1"/>
    <col min="11260" max="11260" width="15.25" style="290" bestFit="1" customWidth="1"/>
    <col min="11261" max="11261" width="5" style="290" customWidth="1"/>
    <col min="11262" max="11262" width="10.25" style="290" bestFit="1" customWidth="1"/>
    <col min="11263" max="11263" width="5" style="290" customWidth="1"/>
    <col min="11264" max="11264" width="10.25" style="290" bestFit="1" customWidth="1"/>
    <col min="11265" max="11267" width="9.125" style="290"/>
    <col min="11268" max="11268" width="10.25" style="290" bestFit="1" customWidth="1"/>
    <col min="11269" max="11497" width="9.125" style="290"/>
    <col min="11498" max="11498" width="3.75" style="290" customWidth="1"/>
    <col min="11499" max="11499" width="4.875" style="290" customWidth="1"/>
    <col min="11500" max="11500" width="5.25" style="290" customWidth="1"/>
    <col min="11501" max="11501" width="31.25" style="290" customWidth="1"/>
    <col min="11502" max="11502" width="7.75" style="290" customWidth="1"/>
    <col min="11503" max="11503" width="2.375" style="290" customWidth="1"/>
    <col min="11504" max="11504" width="11.375" style="290" customWidth="1"/>
    <col min="11505" max="11505" width="2.375" style="290" customWidth="1"/>
    <col min="11506" max="11506" width="11.375" style="290" customWidth="1"/>
    <col min="11507" max="11507" width="2.375" style="290" customWidth="1"/>
    <col min="11508" max="11508" width="10.875" style="290" customWidth="1"/>
    <col min="11509" max="11509" width="2.375" style="290" customWidth="1"/>
    <col min="11510" max="11510" width="11.125" style="290" customWidth="1"/>
    <col min="11511" max="11511" width="1.875" style="290" customWidth="1"/>
    <col min="11512" max="11512" width="11" style="290" customWidth="1"/>
    <col min="11513" max="11513" width="0.75" style="290" customWidth="1"/>
    <col min="11514" max="11514" width="1.875" style="290" customWidth="1"/>
    <col min="11515" max="11515" width="11.875" style="290" bestFit="1" customWidth="1"/>
    <col min="11516" max="11516" width="15.25" style="290" bestFit="1" customWidth="1"/>
    <col min="11517" max="11517" width="5" style="290" customWidth="1"/>
    <col min="11518" max="11518" width="10.25" style="290" bestFit="1" customWidth="1"/>
    <col min="11519" max="11519" width="5" style="290" customWidth="1"/>
    <col min="11520" max="11520" width="10.25" style="290" bestFit="1" customWidth="1"/>
    <col min="11521" max="11523" width="9.125" style="290"/>
    <col min="11524" max="11524" width="10.25" style="290" bestFit="1" customWidth="1"/>
    <col min="11525" max="11753" width="9.125" style="290"/>
    <col min="11754" max="11754" width="3.75" style="290" customWidth="1"/>
    <col min="11755" max="11755" width="4.875" style="290" customWidth="1"/>
    <col min="11756" max="11756" width="5.25" style="290" customWidth="1"/>
    <col min="11757" max="11757" width="31.25" style="290" customWidth="1"/>
    <col min="11758" max="11758" width="7.75" style="290" customWidth="1"/>
    <col min="11759" max="11759" width="2.375" style="290" customWidth="1"/>
    <col min="11760" max="11760" width="11.375" style="290" customWidth="1"/>
    <col min="11761" max="11761" width="2.375" style="290" customWidth="1"/>
    <col min="11762" max="11762" width="11.375" style="290" customWidth="1"/>
    <col min="11763" max="11763" width="2.375" style="290" customWidth="1"/>
    <col min="11764" max="11764" width="10.875" style="290" customWidth="1"/>
    <col min="11765" max="11765" width="2.375" style="290" customWidth="1"/>
    <col min="11766" max="11766" width="11.125" style="290" customWidth="1"/>
    <col min="11767" max="11767" width="1.875" style="290" customWidth="1"/>
    <col min="11768" max="11768" width="11" style="290" customWidth="1"/>
    <col min="11769" max="11769" width="0.75" style="290" customWidth="1"/>
    <col min="11770" max="11770" width="1.875" style="290" customWidth="1"/>
    <col min="11771" max="11771" width="11.875" style="290" bestFit="1" customWidth="1"/>
    <col min="11772" max="11772" width="15.25" style="290" bestFit="1" customWidth="1"/>
    <col min="11773" max="11773" width="5" style="290" customWidth="1"/>
    <col min="11774" max="11774" width="10.25" style="290" bestFit="1" customWidth="1"/>
    <col min="11775" max="11775" width="5" style="290" customWidth="1"/>
    <col min="11776" max="11776" width="10.25" style="290" bestFit="1" customWidth="1"/>
    <col min="11777" max="11779" width="9.125" style="290"/>
    <col min="11780" max="11780" width="10.25" style="290" bestFit="1" customWidth="1"/>
    <col min="11781" max="12009" width="9.125" style="290"/>
    <col min="12010" max="12010" width="3.75" style="290" customWidth="1"/>
    <col min="12011" max="12011" width="4.875" style="290" customWidth="1"/>
    <col min="12012" max="12012" width="5.25" style="290" customWidth="1"/>
    <col min="12013" max="12013" width="31.25" style="290" customWidth="1"/>
    <col min="12014" max="12014" width="7.75" style="290" customWidth="1"/>
    <col min="12015" max="12015" width="2.375" style="290" customWidth="1"/>
    <col min="12016" max="12016" width="11.375" style="290" customWidth="1"/>
    <col min="12017" max="12017" width="2.375" style="290" customWidth="1"/>
    <col min="12018" max="12018" width="11.375" style="290" customWidth="1"/>
    <col min="12019" max="12019" width="2.375" style="290" customWidth="1"/>
    <col min="12020" max="12020" width="10.875" style="290" customWidth="1"/>
    <col min="12021" max="12021" width="2.375" style="290" customWidth="1"/>
    <col min="12022" max="12022" width="11.125" style="290" customWidth="1"/>
    <col min="12023" max="12023" width="1.875" style="290" customWidth="1"/>
    <col min="12024" max="12024" width="11" style="290" customWidth="1"/>
    <col min="12025" max="12025" width="0.75" style="290" customWidth="1"/>
    <col min="12026" max="12026" width="1.875" style="290" customWidth="1"/>
    <col min="12027" max="12027" width="11.875" style="290" bestFit="1" customWidth="1"/>
    <col min="12028" max="12028" width="15.25" style="290" bestFit="1" customWidth="1"/>
    <col min="12029" max="12029" width="5" style="290" customWidth="1"/>
    <col min="12030" max="12030" width="10.25" style="290" bestFit="1" customWidth="1"/>
    <col min="12031" max="12031" width="5" style="290" customWidth="1"/>
    <col min="12032" max="12032" width="10.25" style="290" bestFit="1" customWidth="1"/>
    <col min="12033" max="12035" width="9.125" style="290"/>
    <col min="12036" max="12036" width="10.25" style="290" bestFit="1" customWidth="1"/>
    <col min="12037" max="12265" width="9.125" style="290"/>
    <col min="12266" max="12266" width="3.75" style="290" customWidth="1"/>
    <col min="12267" max="12267" width="4.875" style="290" customWidth="1"/>
    <col min="12268" max="12268" width="5.25" style="290" customWidth="1"/>
    <col min="12269" max="12269" width="31.25" style="290" customWidth="1"/>
    <col min="12270" max="12270" width="7.75" style="290" customWidth="1"/>
    <col min="12271" max="12271" width="2.375" style="290" customWidth="1"/>
    <col min="12272" max="12272" width="11.375" style="290" customWidth="1"/>
    <col min="12273" max="12273" width="2.375" style="290" customWidth="1"/>
    <col min="12274" max="12274" width="11.375" style="290" customWidth="1"/>
    <col min="12275" max="12275" width="2.375" style="290" customWidth="1"/>
    <col min="12276" max="12276" width="10.875" style="290" customWidth="1"/>
    <col min="12277" max="12277" width="2.375" style="290" customWidth="1"/>
    <col min="12278" max="12278" width="11.125" style="290" customWidth="1"/>
    <col min="12279" max="12279" width="1.875" style="290" customWidth="1"/>
    <col min="12280" max="12280" width="11" style="290" customWidth="1"/>
    <col min="12281" max="12281" width="0.75" style="290" customWidth="1"/>
    <col min="12282" max="12282" width="1.875" style="290" customWidth="1"/>
    <col min="12283" max="12283" width="11.875" style="290" bestFit="1" customWidth="1"/>
    <col min="12284" max="12284" width="15.25" style="290" bestFit="1" customWidth="1"/>
    <col min="12285" max="12285" width="5" style="290" customWidth="1"/>
    <col min="12286" max="12286" width="10.25" style="290" bestFit="1" customWidth="1"/>
    <col min="12287" max="12287" width="5" style="290" customWidth="1"/>
    <col min="12288" max="12288" width="10.25" style="290" bestFit="1" customWidth="1"/>
    <col min="12289" max="12291" width="9.125" style="290"/>
    <col min="12292" max="12292" width="10.25" style="290" bestFit="1" customWidth="1"/>
    <col min="12293" max="12521" width="9.125" style="290"/>
    <col min="12522" max="12522" width="3.75" style="290" customWidth="1"/>
    <col min="12523" max="12523" width="4.875" style="290" customWidth="1"/>
    <col min="12524" max="12524" width="5.25" style="290" customWidth="1"/>
    <col min="12525" max="12525" width="31.25" style="290" customWidth="1"/>
    <col min="12526" max="12526" width="7.75" style="290" customWidth="1"/>
    <col min="12527" max="12527" width="2.375" style="290" customWidth="1"/>
    <col min="12528" max="12528" width="11.375" style="290" customWidth="1"/>
    <col min="12529" max="12529" width="2.375" style="290" customWidth="1"/>
    <col min="12530" max="12530" width="11.375" style="290" customWidth="1"/>
    <col min="12531" max="12531" width="2.375" style="290" customWidth="1"/>
    <col min="12532" max="12532" width="10.875" style="290" customWidth="1"/>
    <col min="12533" max="12533" width="2.375" style="290" customWidth="1"/>
    <col min="12534" max="12534" width="11.125" style="290" customWidth="1"/>
    <col min="12535" max="12535" width="1.875" style="290" customWidth="1"/>
    <col min="12536" max="12536" width="11" style="290" customWidth="1"/>
    <col min="12537" max="12537" width="0.75" style="290" customWidth="1"/>
    <col min="12538" max="12538" width="1.875" style="290" customWidth="1"/>
    <col min="12539" max="12539" width="11.875" style="290" bestFit="1" customWidth="1"/>
    <col min="12540" max="12540" width="15.25" style="290" bestFit="1" customWidth="1"/>
    <col min="12541" max="12541" width="5" style="290" customWidth="1"/>
    <col min="12542" max="12542" width="10.25" style="290" bestFit="1" customWidth="1"/>
    <col min="12543" max="12543" width="5" style="290" customWidth="1"/>
    <col min="12544" max="12544" width="10.25" style="290" bestFit="1" customWidth="1"/>
    <col min="12545" max="12547" width="9.125" style="290"/>
    <col min="12548" max="12548" width="10.25" style="290" bestFit="1" customWidth="1"/>
    <col min="12549" max="12777" width="9.125" style="290"/>
    <col min="12778" max="12778" width="3.75" style="290" customWidth="1"/>
    <col min="12779" max="12779" width="4.875" style="290" customWidth="1"/>
    <col min="12780" max="12780" width="5.25" style="290" customWidth="1"/>
    <col min="12781" max="12781" width="31.25" style="290" customWidth="1"/>
    <col min="12782" max="12782" width="7.75" style="290" customWidth="1"/>
    <col min="12783" max="12783" width="2.375" style="290" customWidth="1"/>
    <col min="12784" max="12784" width="11.375" style="290" customWidth="1"/>
    <col min="12785" max="12785" width="2.375" style="290" customWidth="1"/>
    <col min="12786" max="12786" width="11.375" style="290" customWidth="1"/>
    <col min="12787" max="12787" width="2.375" style="290" customWidth="1"/>
    <col min="12788" max="12788" width="10.875" style="290" customWidth="1"/>
    <col min="12789" max="12789" width="2.375" style="290" customWidth="1"/>
    <col min="12790" max="12790" width="11.125" style="290" customWidth="1"/>
    <col min="12791" max="12791" width="1.875" style="290" customWidth="1"/>
    <col min="12792" max="12792" width="11" style="290" customWidth="1"/>
    <col min="12793" max="12793" width="0.75" style="290" customWidth="1"/>
    <col min="12794" max="12794" width="1.875" style="290" customWidth="1"/>
    <col min="12795" max="12795" width="11.875" style="290" bestFit="1" customWidth="1"/>
    <col min="12796" max="12796" width="15.25" style="290" bestFit="1" customWidth="1"/>
    <col min="12797" max="12797" width="5" style="290" customWidth="1"/>
    <col min="12798" max="12798" width="10.25" style="290" bestFit="1" customWidth="1"/>
    <col min="12799" max="12799" width="5" style="290" customWidth="1"/>
    <col min="12800" max="12800" width="10.25" style="290" bestFit="1" customWidth="1"/>
    <col min="12801" max="12803" width="9.125" style="290"/>
    <col min="12804" max="12804" width="10.25" style="290" bestFit="1" customWidth="1"/>
    <col min="12805" max="13033" width="9.125" style="290"/>
    <col min="13034" max="13034" width="3.75" style="290" customWidth="1"/>
    <col min="13035" max="13035" width="4.875" style="290" customWidth="1"/>
    <col min="13036" max="13036" width="5.25" style="290" customWidth="1"/>
    <col min="13037" max="13037" width="31.25" style="290" customWidth="1"/>
    <col min="13038" max="13038" width="7.75" style="290" customWidth="1"/>
    <col min="13039" max="13039" width="2.375" style="290" customWidth="1"/>
    <col min="13040" max="13040" width="11.375" style="290" customWidth="1"/>
    <col min="13041" max="13041" width="2.375" style="290" customWidth="1"/>
    <col min="13042" max="13042" width="11.375" style="290" customWidth="1"/>
    <col min="13043" max="13043" width="2.375" style="290" customWidth="1"/>
    <col min="13044" max="13044" width="10.875" style="290" customWidth="1"/>
    <col min="13045" max="13045" width="2.375" style="290" customWidth="1"/>
    <col min="13046" max="13046" width="11.125" style="290" customWidth="1"/>
    <col min="13047" max="13047" width="1.875" style="290" customWidth="1"/>
    <col min="13048" max="13048" width="11" style="290" customWidth="1"/>
    <col min="13049" max="13049" width="0.75" style="290" customWidth="1"/>
    <col min="13050" max="13050" width="1.875" style="290" customWidth="1"/>
    <col min="13051" max="13051" width="11.875" style="290" bestFit="1" customWidth="1"/>
    <col min="13052" max="13052" width="15.25" style="290" bestFit="1" customWidth="1"/>
    <col min="13053" max="13053" width="5" style="290" customWidth="1"/>
    <col min="13054" max="13054" width="10.25" style="290" bestFit="1" customWidth="1"/>
    <col min="13055" max="13055" width="5" style="290" customWidth="1"/>
    <col min="13056" max="13056" width="10.25" style="290" bestFit="1" customWidth="1"/>
    <col min="13057" max="13059" width="9.125" style="290"/>
    <col min="13060" max="13060" width="10.25" style="290" bestFit="1" customWidth="1"/>
    <col min="13061" max="13289" width="9.125" style="290"/>
    <col min="13290" max="13290" width="3.75" style="290" customWidth="1"/>
    <col min="13291" max="13291" width="4.875" style="290" customWidth="1"/>
    <col min="13292" max="13292" width="5.25" style="290" customWidth="1"/>
    <col min="13293" max="13293" width="31.25" style="290" customWidth="1"/>
    <col min="13294" max="13294" width="7.75" style="290" customWidth="1"/>
    <col min="13295" max="13295" width="2.375" style="290" customWidth="1"/>
    <col min="13296" max="13296" width="11.375" style="290" customWidth="1"/>
    <col min="13297" max="13297" width="2.375" style="290" customWidth="1"/>
    <col min="13298" max="13298" width="11.375" style="290" customWidth="1"/>
    <col min="13299" max="13299" width="2.375" style="290" customWidth="1"/>
    <col min="13300" max="13300" width="10.875" style="290" customWidth="1"/>
    <col min="13301" max="13301" width="2.375" style="290" customWidth="1"/>
    <col min="13302" max="13302" width="11.125" style="290" customWidth="1"/>
    <col min="13303" max="13303" width="1.875" style="290" customWidth="1"/>
    <col min="13304" max="13304" width="11" style="290" customWidth="1"/>
    <col min="13305" max="13305" width="0.75" style="290" customWidth="1"/>
    <col min="13306" max="13306" width="1.875" style="290" customWidth="1"/>
    <col min="13307" max="13307" width="11.875" style="290" bestFit="1" customWidth="1"/>
    <col min="13308" max="13308" width="15.25" style="290" bestFit="1" customWidth="1"/>
    <col min="13309" max="13309" width="5" style="290" customWidth="1"/>
    <col min="13310" max="13310" width="10.25" style="290" bestFit="1" customWidth="1"/>
    <col min="13311" max="13311" width="5" style="290" customWidth="1"/>
    <col min="13312" max="13312" width="10.25" style="290" bestFit="1" customWidth="1"/>
    <col min="13313" max="13315" width="9.125" style="290"/>
    <col min="13316" max="13316" width="10.25" style="290" bestFit="1" customWidth="1"/>
    <col min="13317" max="13545" width="9.125" style="290"/>
    <col min="13546" max="13546" width="3.75" style="290" customWidth="1"/>
    <col min="13547" max="13547" width="4.875" style="290" customWidth="1"/>
    <col min="13548" max="13548" width="5.25" style="290" customWidth="1"/>
    <col min="13549" max="13549" width="31.25" style="290" customWidth="1"/>
    <col min="13550" max="13550" width="7.75" style="290" customWidth="1"/>
    <col min="13551" max="13551" width="2.375" style="290" customWidth="1"/>
    <col min="13552" max="13552" width="11.375" style="290" customWidth="1"/>
    <col min="13553" max="13553" width="2.375" style="290" customWidth="1"/>
    <col min="13554" max="13554" width="11.375" style="290" customWidth="1"/>
    <col min="13555" max="13555" width="2.375" style="290" customWidth="1"/>
    <col min="13556" max="13556" width="10.875" style="290" customWidth="1"/>
    <col min="13557" max="13557" width="2.375" style="290" customWidth="1"/>
    <col min="13558" max="13558" width="11.125" style="290" customWidth="1"/>
    <col min="13559" max="13559" width="1.875" style="290" customWidth="1"/>
    <col min="13560" max="13560" width="11" style="290" customWidth="1"/>
    <col min="13561" max="13561" width="0.75" style="290" customWidth="1"/>
    <col min="13562" max="13562" width="1.875" style="290" customWidth="1"/>
    <col min="13563" max="13563" width="11.875" style="290" bestFit="1" customWidth="1"/>
    <col min="13564" max="13564" width="15.25" style="290" bestFit="1" customWidth="1"/>
    <col min="13565" max="13565" width="5" style="290" customWidth="1"/>
    <col min="13566" max="13566" width="10.25" style="290" bestFit="1" customWidth="1"/>
    <col min="13567" max="13567" width="5" style="290" customWidth="1"/>
    <col min="13568" max="13568" width="10.25" style="290" bestFit="1" customWidth="1"/>
    <col min="13569" max="13571" width="9.125" style="290"/>
    <col min="13572" max="13572" width="10.25" style="290" bestFit="1" customWidth="1"/>
    <col min="13573" max="13801" width="9.125" style="290"/>
    <col min="13802" max="13802" width="3.75" style="290" customWidth="1"/>
    <col min="13803" max="13803" width="4.875" style="290" customWidth="1"/>
    <col min="13804" max="13804" width="5.25" style="290" customWidth="1"/>
    <col min="13805" max="13805" width="31.25" style="290" customWidth="1"/>
    <col min="13806" max="13806" width="7.75" style="290" customWidth="1"/>
    <col min="13807" max="13807" width="2.375" style="290" customWidth="1"/>
    <col min="13808" max="13808" width="11.375" style="290" customWidth="1"/>
    <col min="13809" max="13809" width="2.375" style="290" customWidth="1"/>
    <col min="13810" max="13810" width="11.375" style="290" customWidth="1"/>
    <col min="13811" max="13811" width="2.375" style="290" customWidth="1"/>
    <col min="13812" max="13812" width="10.875" style="290" customWidth="1"/>
    <col min="13813" max="13813" width="2.375" style="290" customWidth="1"/>
    <col min="13814" max="13814" width="11.125" style="290" customWidth="1"/>
    <col min="13815" max="13815" width="1.875" style="290" customWidth="1"/>
    <col min="13816" max="13816" width="11" style="290" customWidth="1"/>
    <col min="13817" max="13817" width="0.75" style="290" customWidth="1"/>
    <col min="13818" max="13818" width="1.875" style="290" customWidth="1"/>
    <col min="13819" max="13819" width="11.875" style="290" bestFit="1" customWidth="1"/>
    <col min="13820" max="13820" width="15.25" style="290" bestFit="1" customWidth="1"/>
    <col min="13821" max="13821" width="5" style="290" customWidth="1"/>
    <col min="13822" max="13822" width="10.25" style="290" bestFit="1" customWidth="1"/>
    <col min="13823" max="13823" width="5" style="290" customWidth="1"/>
    <col min="13824" max="13824" width="10.25" style="290" bestFit="1" customWidth="1"/>
    <col min="13825" max="13827" width="9.125" style="290"/>
    <col min="13828" max="13828" width="10.25" style="290" bestFit="1" customWidth="1"/>
    <col min="13829" max="14057" width="9.125" style="290"/>
    <col min="14058" max="14058" width="3.75" style="290" customWidth="1"/>
    <col min="14059" max="14059" width="4.875" style="290" customWidth="1"/>
    <col min="14060" max="14060" width="5.25" style="290" customWidth="1"/>
    <col min="14061" max="14061" width="31.25" style="290" customWidth="1"/>
    <col min="14062" max="14062" width="7.75" style="290" customWidth="1"/>
    <col min="14063" max="14063" width="2.375" style="290" customWidth="1"/>
    <col min="14064" max="14064" width="11.375" style="290" customWidth="1"/>
    <col min="14065" max="14065" width="2.375" style="290" customWidth="1"/>
    <col min="14066" max="14066" width="11.375" style="290" customWidth="1"/>
    <col min="14067" max="14067" width="2.375" style="290" customWidth="1"/>
    <col min="14068" max="14068" width="10.875" style="290" customWidth="1"/>
    <col min="14069" max="14069" width="2.375" style="290" customWidth="1"/>
    <col min="14070" max="14070" width="11.125" style="290" customWidth="1"/>
    <col min="14071" max="14071" width="1.875" style="290" customWidth="1"/>
    <col min="14072" max="14072" width="11" style="290" customWidth="1"/>
    <col min="14073" max="14073" width="0.75" style="290" customWidth="1"/>
    <col min="14074" max="14074" width="1.875" style="290" customWidth="1"/>
    <col min="14075" max="14075" width="11.875" style="290" bestFit="1" customWidth="1"/>
    <col min="14076" max="14076" width="15.25" style="290" bestFit="1" customWidth="1"/>
    <col min="14077" max="14077" width="5" style="290" customWidth="1"/>
    <col min="14078" max="14078" width="10.25" style="290" bestFit="1" customWidth="1"/>
    <col min="14079" max="14079" width="5" style="290" customWidth="1"/>
    <col min="14080" max="14080" width="10.25" style="290" bestFit="1" customWidth="1"/>
    <col min="14081" max="14083" width="9.125" style="290"/>
    <col min="14084" max="14084" width="10.25" style="290" bestFit="1" customWidth="1"/>
    <col min="14085" max="14313" width="9.125" style="290"/>
    <col min="14314" max="14314" width="3.75" style="290" customWidth="1"/>
    <col min="14315" max="14315" width="4.875" style="290" customWidth="1"/>
    <col min="14316" max="14316" width="5.25" style="290" customWidth="1"/>
    <col min="14317" max="14317" width="31.25" style="290" customWidth="1"/>
    <col min="14318" max="14318" width="7.75" style="290" customWidth="1"/>
    <col min="14319" max="14319" width="2.375" style="290" customWidth="1"/>
    <col min="14320" max="14320" width="11.375" style="290" customWidth="1"/>
    <col min="14321" max="14321" width="2.375" style="290" customWidth="1"/>
    <col min="14322" max="14322" width="11.375" style="290" customWidth="1"/>
    <col min="14323" max="14323" width="2.375" style="290" customWidth="1"/>
    <col min="14324" max="14324" width="10.875" style="290" customWidth="1"/>
    <col min="14325" max="14325" width="2.375" style="290" customWidth="1"/>
    <col min="14326" max="14326" width="11.125" style="290" customWidth="1"/>
    <col min="14327" max="14327" width="1.875" style="290" customWidth="1"/>
    <col min="14328" max="14328" width="11" style="290" customWidth="1"/>
    <col min="14329" max="14329" width="0.75" style="290" customWidth="1"/>
    <col min="14330" max="14330" width="1.875" style="290" customWidth="1"/>
    <col min="14331" max="14331" width="11.875" style="290" bestFit="1" customWidth="1"/>
    <col min="14332" max="14332" width="15.25" style="290" bestFit="1" customWidth="1"/>
    <col min="14333" max="14333" width="5" style="290" customWidth="1"/>
    <col min="14334" max="14334" width="10.25" style="290" bestFit="1" customWidth="1"/>
    <col min="14335" max="14335" width="5" style="290" customWidth="1"/>
    <col min="14336" max="14336" width="10.25" style="290" bestFit="1" customWidth="1"/>
    <col min="14337" max="14339" width="9.125" style="290"/>
    <col min="14340" max="14340" width="10.25" style="290" bestFit="1" customWidth="1"/>
    <col min="14341" max="14569" width="9.125" style="290"/>
    <col min="14570" max="14570" width="3.75" style="290" customWidth="1"/>
    <col min="14571" max="14571" width="4.875" style="290" customWidth="1"/>
    <col min="14572" max="14572" width="5.25" style="290" customWidth="1"/>
    <col min="14573" max="14573" width="31.25" style="290" customWidth="1"/>
    <col min="14574" max="14574" width="7.75" style="290" customWidth="1"/>
    <col min="14575" max="14575" width="2.375" style="290" customWidth="1"/>
    <col min="14576" max="14576" width="11.375" style="290" customWidth="1"/>
    <col min="14577" max="14577" width="2.375" style="290" customWidth="1"/>
    <col min="14578" max="14578" width="11.375" style="290" customWidth="1"/>
    <col min="14579" max="14579" width="2.375" style="290" customWidth="1"/>
    <col min="14580" max="14580" width="10.875" style="290" customWidth="1"/>
    <col min="14581" max="14581" width="2.375" style="290" customWidth="1"/>
    <col min="14582" max="14582" width="11.125" style="290" customWidth="1"/>
    <col min="14583" max="14583" width="1.875" style="290" customWidth="1"/>
    <col min="14584" max="14584" width="11" style="290" customWidth="1"/>
    <col min="14585" max="14585" width="0.75" style="290" customWidth="1"/>
    <col min="14586" max="14586" width="1.875" style="290" customWidth="1"/>
    <col min="14587" max="14587" width="11.875" style="290" bestFit="1" customWidth="1"/>
    <col min="14588" max="14588" width="15.25" style="290" bestFit="1" customWidth="1"/>
    <col min="14589" max="14589" width="5" style="290" customWidth="1"/>
    <col min="14590" max="14590" width="10.25" style="290" bestFit="1" customWidth="1"/>
    <col min="14591" max="14591" width="5" style="290" customWidth="1"/>
    <col min="14592" max="14592" width="10.25" style="290" bestFit="1" customWidth="1"/>
    <col min="14593" max="14595" width="9.125" style="290"/>
    <col min="14596" max="14596" width="10.25" style="290" bestFit="1" customWidth="1"/>
    <col min="14597" max="14825" width="9.125" style="290"/>
    <col min="14826" max="14826" width="3.75" style="290" customWidth="1"/>
    <col min="14827" max="14827" width="4.875" style="290" customWidth="1"/>
    <col min="14828" max="14828" width="5.25" style="290" customWidth="1"/>
    <col min="14829" max="14829" width="31.25" style="290" customWidth="1"/>
    <col min="14830" max="14830" width="7.75" style="290" customWidth="1"/>
    <col min="14831" max="14831" width="2.375" style="290" customWidth="1"/>
    <col min="14832" max="14832" width="11.375" style="290" customWidth="1"/>
    <col min="14833" max="14833" width="2.375" style="290" customWidth="1"/>
    <col min="14834" max="14834" width="11.375" style="290" customWidth="1"/>
    <col min="14835" max="14835" width="2.375" style="290" customWidth="1"/>
    <col min="14836" max="14836" width="10.875" style="290" customWidth="1"/>
    <col min="14837" max="14837" width="2.375" style="290" customWidth="1"/>
    <col min="14838" max="14838" width="11.125" style="290" customWidth="1"/>
    <col min="14839" max="14839" width="1.875" style="290" customWidth="1"/>
    <col min="14840" max="14840" width="11" style="290" customWidth="1"/>
    <col min="14841" max="14841" width="0.75" style="290" customWidth="1"/>
    <col min="14842" max="14842" width="1.875" style="290" customWidth="1"/>
    <col min="14843" max="14843" width="11.875" style="290" bestFit="1" customWidth="1"/>
    <col min="14844" max="14844" width="15.25" style="290" bestFit="1" customWidth="1"/>
    <col min="14845" max="14845" width="5" style="290" customWidth="1"/>
    <col min="14846" max="14846" width="10.25" style="290" bestFit="1" customWidth="1"/>
    <col min="14847" max="14847" width="5" style="290" customWidth="1"/>
    <col min="14848" max="14848" width="10.25" style="290" bestFit="1" customWidth="1"/>
    <col min="14849" max="14851" width="9.125" style="290"/>
    <col min="14852" max="14852" width="10.25" style="290" bestFit="1" customWidth="1"/>
    <col min="14853" max="15081" width="9.125" style="290"/>
    <col min="15082" max="15082" width="3.75" style="290" customWidth="1"/>
    <col min="15083" max="15083" width="4.875" style="290" customWidth="1"/>
    <col min="15084" max="15084" width="5.25" style="290" customWidth="1"/>
    <col min="15085" max="15085" width="31.25" style="290" customWidth="1"/>
    <col min="15086" max="15086" width="7.75" style="290" customWidth="1"/>
    <col min="15087" max="15087" width="2.375" style="290" customWidth="1"/>
    <col min="15088" max="15088" width="11.375" style="290" customWidth="1"/>
    <col min="15089" max="15089" width="2.375" style="290" customWidth="1"/>
    <col min="15090" max="15090" width="11.375" style="290" customWidth="1"/>
    <col min="15091" max="15091" width="2.375" style="290" customWidth="1"/>
    <col min="15092" max="15092" width="10.875" style="290" customWidth="1"/>
    <col min="15093" max="15093" width="2.375" style="290" customWidth="1"/>
    <col min="15094" max="15094" width="11.125" style="290" customWidth="1"/>
    <col min="15095" max="15095" width="1.875" style="290" customWidth="1"/>
    <col min="15096" max="15096" width="11" style="290" customWidth="1"/>
    <col min="15097" max="15097" width="0.75" style="290" customWidth="1"/>
    <col min="15098" max="15098" width="1.875" style="290" customWidth="1"/>
    <col min="15099" max="15099" width="11.875" style="290" bestFit="1" customWidth="1"/>
    <col min="15100" max="15100" width="15.25" style="290" bestFit="1" customWidth="1"/>
    <col min="15101" max="15101" width="5" style="290" customWidth="1"/>
    <col min="15102" max="15102" width="10.25" style="290" bestFit="1" customWidth="1"/>
    <col min="15103" max="15103" width="5" style="290" customWidth="1"/>
    <col min="15104" max="15104" width="10.25" style="290" bestFit="1" customWidth="1"/>
    <col min="15105" max="15107" width="9.125" style="290"/>
    <col min="15108" max="15108" width="10.25" style="290" bestFit="1" customWidth="1"/>
    <col min="15109" max="15337" width="9.125" style="290"/>
    <col min="15338" max="15338" width="3.75" style="290" customWidth="1"/>
    <col min="15339" max="15339" width="4.875" style="290" customWidth="1"/>
    <col min="15340" max="15340" width="5.25" style="290" customWidth="1"/>
    <col min="15341" max="15341" width="31.25" style="290" customWidth="1"/>
    <col min="15342" max="15342" width="7.75" style="290" customWidth="1"/>
    <col min="15343" max="15343" width="2.375" style="290" customWidth="1"/>
    <col min="15344" max="15344" width="11.375" style="290" customWidth="1"/>
    <col min="15345" max="15345" width="2.375" style="290" customWidth="1"/>
    <col min="15346" max="15346" width="11.375" style="290" customWidth="1"/>
    <col min="15347" max="15347" width="2.375" style="290" customWidth="1"/>
    <col min="15348" max="15348" width="10.875" style="290" customWidth="1"/>
    <col min="15349" max="15349" width="2.375" style="290" customWidth="1"/>
    <col min="15350" max="15350" width="11.125" style="290" customWidth="1"/>
    <col min="15351" max="15351" width="1.875" style="290" customWidth="1"/>
    <col min="15352" max="15352" width="11" style="290" customWidth="1"/>
    <col min="15353" max="15353" width="0.75" style="290" customWidth="1"/>
    <col min="15354" max="15354" width="1.875" style="290" customWidth="1"/>
    <col min="15355" max="15355" width="11.875" style="290" bestFit="1" customWidth="1"/>
    <col min="15356" max="15356" width="15.25" style="290" bestFit="1" customWidth="1"/>
    <col min="15357" max="15357" width="5" style="290" customWidth="1"/>
    <col min="15358" max="15358" width="10.25" style="290" bestFit="1" customWidth="1"/>
    <col min="15359" max="15359" width="5" style="290" customWidth="1"/>
    <col min="15360" max="15360" width="10.25" style="290" bestFit="1" customWidth="1"/>
    <col min="15361" max="15363" width="9.125" style="290"/>
    <col min="15364" max="15364" width="10.25" style="290" bestFit="1" customWidth="1"/>
    <col min="15365" max="15593" width="9.125" style="290"/>
    <col min="15594" max="15594" width="3.75" style="290" customWidth="1"/>
    <col min="15595" max="15595" width="4.875" style="290" customWidth="1"/>
    <col min="15596" max="15596" width="5.25" style="290" customWidth="1"/>
    <col min="15597" max="15597" width="31.25" style="290" customWidth="1"/>
    <col min="15598" max="15598" width="7.75" style="290" customWidth="1"/>
    <col min="15599" max="15599" width="2.375" style="290" customWidth="1"/>
    <col min="15600" max="15600" width="11.375" style="290" customWidth="1"/>
    <col min="15601" max="15601" width="2.375" style="290" customWidth="1"/>
    <col min="15602" max="15602" width="11.375" style="290" customWidth="1"/>
    <col min="15603" max="15603" width="2.375" style="290" customWidth="1"/>
    <col min="15604" max="15604" width="10.875" style="290" customWidth="1"/>
    <col min="15605" max="15605" width="2.375" style="290" customWidth="1"/>
    <col min="15606" max="15606" width="11.125" style="290" customWidth="1"/>
    <col min="15607" max="15607" width="1.875" style="290" customWidth="1"/>
    <col min="15608" max="15608" width="11" style="290" customWidth="1"/>
    <col min="15609" max="15609" width="0.75" style="290" customWidth="1"/>
    <col min="15610" max="15610" width="1.875" style="290" customWidth="1"/>
    <col min="15611" max="15611" width="11.875" style="290" bestFit="1" customWidth="1"/>
    <col min="15612" max="15612" width="15.25" style="290" bestFit="1" customWidth="1"/>
    <col min="15613" max="15613" width="5" style="290" customWidth="1"/>
    <col min="15614" max="15614" width="10.25" style="290" bestFit="1" customWidth="1"/>
    <col min="15615" max="15615" width="5" style="290" customWidth="1"/>
    <col min="15616" max="15616" width="10.25" style="290" bestFit="1" customWidth="1"/>
    <col min="15617" max="15619" width="9.125" style="290"/>
    <col min="15620" max="15620" width="10.25" style="290" bestFit="1" customWidth="1"/>
    <col min="15621" max="15849" width="9.125" style="290"/>
    <col min="15850" max="15850" width="3.75" style="290" customWidth="1"/>
    <col min="15851" max="15851" width="4.875" style="290" customWidth="1"/>
    <col min="15852" max="15852" width="5.25" style="290" customWidth="1"/>
    <col min="15853" max="15853" width="31.25" style="290" customWidth="1"/>
    <col min="15854" max="15854" width="7.75" style="290" customWidth="1"/>
    <col min="15855" max="15855" width="2.375" style="290" customWidth="1"/>
    <col min="15856" max="15856" width="11.375" style="290" customWidth="1"/>
    <col min="15857" max="15857" width="2.375" style="290" customWidth="1"/>
    <col min="15858" max="15858" width="11.375" style="290" customWidth="1"/>
    <col min="15859" max="15859" width="2.375" style="290" customWidth="1"/>
    <col min="15860" max="15860" width="10.875" style="290" customWidth="1"/>
    <col min="15861" max="15861" width="2.375" style="290" customWidth="1"/>
    <col min="15862" max="15862" width="11.125" style="290" customWidth="1"/>
    <col min="15863" max="15863" width="1.875" style="290" customWidth="1"/>
    <col min="15864" max="15864" width="11" style="290" customWidth="1"/>
    <col min="15865" max="15865" width="0.75" style="290" customWidth="1"/>
    <col min="15866" max="15866" width="1.875" style="290" customWidth="1"/>
    <col min="15867" max="15867" width="11.875" style="290" bestFit="1" customWidth="1"/>
    <col min="15868" max="15868" width="15.25" style="290" bestFit="1" customWidth="1"/>
    <col min="15869" max="15869" width="5" style="290" customWidth="1"/>
    <col min="15870" max="15870" width="10.25" style="290" bestFit="1" customWidth="1"/>
    <col min="15871" max="15871" width="5" style="290" customWidth="1"/>
    <col min="15872" max="15872" width="10.25" style="290" bestFit="1" customWidth="1"/>
    <col min="15873" max="15875" width="9.125" style="290"/>
    <col min="15876" max="15876" width="10.25" style="290" bestFit="1" customWidth="1"/>
    <col min="15877" max="16105" width="9.125" style="290"/>
    <col min="16106" max="16106" width="3.75" style="290" customWidth="1"/>
    <col min="16107" max="16107" width="4.875" style="290" customWidth="1"/>
    <col min="16108" max="16108" width="5.25" style="290" customWidth="1"/>
    <col min="16109" max="16109" width="31.25" style="290" customWidth="1"/>
    <col min="16110" max="16110" width="7.75" style="290" customWidth="1"/>
    <col min="16111" max="16111" width="2.375" style="290" customWidth="1"/>
    <col min="16112" max="16112" width="11.375" style="290" customWidth="1"/>
    <col min="16113" max="16113" width="2.375" style="290" customWidth="1"/>
    <col min="16114" max="16114" width="11.375" style="290" customWidth="1"/>
    <col min="16115" max="16115" width="2.375" style="290" customWidth="1"/>
    <col min="16116" max="16116" width="10.875" style="290" customWidth="1"/>
    <col min="16117" max="16117" width="2.375" style="290" customWidth="1"/>
    <col min="16118" max="16118" width="11.125" style="290" customWidth="1"/>
    <col min="16119" max="16119" width="1.875" style="290" customWidth="1"/>
    <col min="16120" max="16120" width="11" style="290" customWidth="1"/>
    <col min="16121" max="16121" width="0.75" style="290" customWidth="1"/>
    <col min="16122" max="16122" width="1.875" style="290" customWidth="1"/>
    <col min="16123" max="16123" width="11.875" style="290" bestFit="1" customWidth="1"/>
    <col min="16124" max="16124" width="15.25" style="290" bestFit="1" customWidth="1"/>
    <col min="16125" max="16125" width="5" style="290" customWidth="1"/>
    <col min="16126" max="16126" width="10.25" style="290" bestFit="1" customWidth="1"/>
    <col min="16127" max="16127" width="5" style="290" customWidth="1"/>
    <col min="16128" max="16128" width="10.25" style="290" bestFit="1" customWidth="1"/>
    <col min="16129" max="16131" width="9.125" style="290"/>
    <col min="16132" max="16132" width="10.25" style="290" bestFit="1" customWidth="1"/>
    <col min="16133" max="16363" width="9.125" style="290"/>
    <col min="16364" max="16384" width="8.875" style="290" customWidth="1"/>
  </cols>
  <sheetData>
    <row r="1" spans="1:28" s="271" customFormat="1" ht="21" x14ac:dyDescent="0.5">
      <c r="A1" s="740" t="str">
        <f>عنوان!A1</f>
        <v>شرکت پیمانکاری x</v>
      </c>
      <c r="B1" s="740"/>
      <c r="C1" s="740"/>
      <c r="D1" s="740"/>
      <c r="E1" s="740"/>
      <c r="F1" s="740"/>
      <c r="G1" s="740"/>
      <c r="H1" s="740"/>
      <c r="I1" s="740"/>
      <c r="J1" s="740"/>
      <c r="K1" s="740"/>
      <c r="L1" s="740"/>
      <c r="M1" s="740"/>
      <c r="N1" s="740"/>
      <c r="O1" s="740"/>
      <c r="P1" s="740"/>
      <c r="Q1" s="740"/>
      <c r="R1" s="740"/>
      <c r="S1" s="740"/>
      <c r="T1" s="740"/>
      <c r="U1" s="740"/>
      <c r="V1" s="740"/>
      <c r="W1" s="740"/>
      <c r="X1" s="740"/>
      <c r="Y1" s="740"/>
      <c r="Z1" s="740"/>
      <c r="AA1" s="740"/>
      <c r="AB1" s="740"/>
    </row>
    <row r="2" spans="1:28" s="271" customFormat="1" ht="21" x14ac:dyDescent="0.5">
      <c r="A2" s="741" t="str">
        <f>عنوان!A6</f>
        <v>يادداشتهاي توضيحي صورت هاي مالي</v>
      </c>
      <c r="B2" s="741"/>
      <c r="C2" s="741"/>
      <c r="D2" s="741"/>
      <c r="E2" s="741"/>
      <c r="F2" s="741"/>
      <c r="G2" s="741"/>
      <c r="H2" s="741"/>
      <c r="I2" s="741"/>
      <c r="J2" s="741"/>
      <c r="K2" s="741"/>
      <c r="L2" s="741"/>
      <c r="M2" s="741"/>
      <c r="N2" s="741"/>
      <c r="O2" s="741"/>
      <c r="P2" s="741"/>
      <c r="Q2" s="741"/>
      <c r="R2" s="741"/>
      <c r="S2" s="741"/>
      <c r="T2" s="741"/>
      <c r="U2" s="741"/>
      <c r="V2" s="741"/>
      <c r="W2" s="741"/>
      <c r="X2" s="741"/>
      <c r="Y2" s="741"/>
      <c r="Z2" s="741"/>
      <c r="AA2" s="741"/>
      <c r="AB2" s="741"/>
    </row>
    <row r="3" spans="1:28" s="271" customFormat="1" ht="21" x14ac:dyDescent="0.5">
      <c r="A3" s="640" t="str">
        <f>عنوان!A3</f>
        <v>سال مالي منتهی به 29 اسفند 1402</v>
      </c>
      <c r="B3" s="640"/>
      <c r="C3" s="640"/>
      <c r="D3" s="640"/>
      <c r="E3" s="640"/>
      <c r="F3" s="640"/>
      <c r="G3" s="640"/>
      <c r="H3" s="640"/>
      <c r="I3" s="640"/>
      <c r="J3" s="640"/>
      <c r="K3" s="640"/>
      <c r="L3" s="640"/>
      <c r="M3" s="640"/>
      <c r="N3" s="640"/>
      <c r="O3" s="640"/>
      <c r="P3" s="640"/>
      <c r="Q3" s="640"/>
      <c r="R3" s="640"/>
      <c r="S3" s="640"/>
      <c r="T3" s="640"/>
      <c r="U3" s="640"/>
      <c r="V3" s="640"/>
      <c r="W3" s="640"/>
      <c r="X3" s="640"/>
      <c r="Y3" s="640"/>
      <c r="Z3" s="640"/>
      <c r="AA3" s="640"/>
      <c r="AB3" s="640"/>
    </row>
    <row r="4" spans="1:28" ht="19.5" x14ac:dyDescent="0.2">
      <c r="A4" s="273"/>
      <c r="B4" s="758"/>
      <c r="C4" s="758"/>
      <c r="D4" s="758"/>
      <c r="E4" s="758"/>
      <c r="F4" s="758"/>
      <c r="G4" s="758"/>
      <c r="H4" s="758"/>
      <c r="I4" s="758"/>
      <c r="J4" s="758"/>
      <c r="K4" s="758"/>
      <c r="L4" s="758"/>
    </row>
    <row r="5" spans="1:28" ht="20.25" x14ac:dyDescent="0.2">
      <c r="A5" s="654" t="s">
        <v>748</v>
      </c>
      <c r="B5" s="654"/>
      <c r="C5" s="654"/>
      <c r="D5" s="654"/>
      <c r="E5" s="654"/>
      <c r="F5" s="654"/>
      <c r="G5" s="654"/>
      <c r="H5" s="654"/>
      <c r="I5" s="654"/>
      <c r="J5" s="654"/>
      <c r="K5" s="654"/>
      <c r="L5" s="654"/>
      <c r="M5" s="654"/>
      <c r="N5" s="654"/>
      <c r="O5" s="654"/>
      <c r="P5" s="654"/>
      <c r="Q5" s="654"/>
      <c r="R5" s="654"/>
      <c r="S5" s="654"/>
      <c r="T5" s="654"/>
      <c r="U5" s="654"/>
      <c r="V5" s="654"/>
      <c r="W5" s="654"/>
      <c r="X5" s="654"/>
      <c r="Y5" s="654"/>
      <c r="Z5" s="654"/>
      <c r="AA5" s="654"/>
      <c r="AB5" s="654"/>
    </row>
    <row r="6" spans="1:28" s="304" customFormat="1" ht="15.6" customHeight="1" x14ac:dyDescent="0.2">
      <c r="A6" s="302"/>
      <c r="F6" s="794"/>
      <c r="G6" s="794"/>
      <c r="H6" s="794"/>
      <c r="I6" s="794"/>
      <c r="J6" s="794"/>
      <c r="K6" s="447"/>
      <c r="L6" s="334"/>
      <c r="P6" s="306"/>
      <c r="Q6" s="306"/>
      <c r="V6" s="704" t="s">
        <v>353</v>
      </c>
      <c r="W6" s="704"/>
      <c r="X6" s="704"/>
      <c r="Y6" s="704"/>
      <c r="Z6" s="704"/>
    </row>
    <row r="7" spans="1:28" s="304" customFormat="1" ht="16.899999999999999" customHeight="1" x14ac:dyDescent="0.2">
      <c r="A7" s="302"/>
      <c r="D7" s="793" t="s">
        <v>368</v>
      </c>
      <c r="E7" s="793"/>
      <c r="F7" s="793"/>
      <c r="G7" s="793"/>
      <c r="H7" s="793"/>
      <c r="I7" s="793"/>
      <c r="J7" s="793"/>
      <c r="K7" s="793"/>
      <c r="L7" s="793"/>
      <c r="M7" s="793"/>
      <c r="N7" s="793"/>
      <c r="O7" s="793"/>
      <c r="P7" s="793"/>
      <c r="Q7" s="306"/>
      <c r="R7" s="795" t="s">
        <v>369</v>
      </c>
      <c r="S7" s="795"/>
      <c r="T7" s="795"/>
      <c r="U7" s="795"/>
      <c r="V7" s="795"/>
      <c r="W7" s="795"/>
      <c r="X7" s="795"/>
      <c r="Y7" s="795"/>
      <c r="Z7" s="795"/>
      <c r="AA7" s="795"/>
      <c r="AB7" s="795"/>
    </row>
    <row r="8" spans="1:28" s="304" customFormat="1" ht="26.45" customHeight="1" x14ac:dyDescent="0.2">
      <c r="A8" s="302"/>
      <c r="D8" s="365" t="s">
        <v>749</v>
      </c>
      <c r="E8" s="454"/>
      <c r="F8" s="455" t="s">
        <v>731</v>
      </c>
      <c r="G8" s="442"/>
      <c r="H8" s="455" t="s">
        <v>583</v>
      </c>
      <c r="I8" s="442"/>
      <c r="J8" s="366" t="s">
        <v>598</v>
      </c>
      <c r="K8" s="442"/>
      <c r="L8" s="366" t="s">
        <v>597</v>
      </c>
      <c r="M8" s="454"/>
      <c r="N8" s="365" t="s">
        <v>576</v>
      </c>
      <c r="O8" s="454"/>
      <c r="P8" s="365" t="s">
        <v>392</v>
      </c>
      <c r="Q8" s="306"/>
      <c r="R8" s="455" t="s">
        <v>731</v>
      </c>
      <c r="S8" s="442"/>
      <c r="T8" s="455" t="s">
        <v>583</v>
      </c>
      <c r="U8" s="442"/>
      <c r="V8" s="366" t="s">
        <v>598</v>
      </c>
      <c r="W8" s="442"/>
      <c r="X8" s="366" t="s">
        <v>597</v>
      </c>
      <c r="Y8" s="454"/>
      <c r="Z8" s="365" t="s">
        <v>576</v>
      </c>
      <c r="AA8" s="454"/>
      <c r="AB8" s="365" t="s">
        <v>392</v>
      </c>
    </row>
    <row r="9" spans="1:28" x14ac:dyDescent="0.2">
      <c r="A9" s="796" t="s">
        <v>373</v>
      </c>
      <c r="B9" s="796"/>
      <c r="C9" s="796"/>
      <c r="D9" s="456"/>
      <c r="F9" s="457"/>
      <c r="H9" s="458"/>
      <c r="J9" s="457"/>
      <c r="L9" s="457"/>
      <c r="N9" s="457"/>
      <c r="P9" s="459"/>
      <c r="R9" s="457"/>
      <c r="T9" s="457"/>
      <c r="V9" s="457"/>
      <c r="X9" s="457"/>
      <c r="Z9" s="457"/>
      <c r="AB9" s="457"/>
    </row>
    <row r="10" spans="1:28" x14ac:dyDescent="0.2">
      <c r="A10" s="764" t="s">
        <v>599</v>
      </c>
      <c r="B10" s="764"/>
      <c r="C10" s="764"/>
      <c r="D10" s="425"/>
    </row>
    <row r="11" spans="1:28" x14ac:dyDescent="0.2">
      <c r="A11" s="764" t="s">
        <v>599</v>
      </c>
      <c r="B11" s="764"/>
      <c r="C11" s="764"/>
      <c r="D11" s="86"/>
      <c r="F11" s="290">
        <f>'5-3.6'!J38</f>
        <v>0</v>
      </c>
    </row>
    <row r="12" spans="1:28" ht="18.75" x14ac:dyDescent="0.2">
      <c r="A12" s="764" t="s">
        <v>600</v>
      </c>
      <c r="B12" s="764"/>
      <c r="C12" s="764"/>
      <c r="D12" s="29"/>
      <c r="Q12" s="414"/>
    </row>
    <row r="13" spans="1:28" ht="18.75" x14ac:dyDescent="0.2">
      <c r="B13" s="425"/>
      <c r="D13" s="29"/>
      <c r="F13" s="449">
        <f>SUM(F10:F12)</f>
        <v>0</v>
      </c>
      <c r="G13" s="290">
        <f t="shared" ref="G13:AB13" si="0">SUM(G10:G12)</f>
        <v>0</v>
      </c>
      <c r="H13" s="449">
        <f t="shared" si="0"/>
        <v>0</v>
      </c>
      <c r="I13" s="290">
        <f t="shared" si="0"/>
        <v>0</v>
      </c>
      <c r="J13" s="449">
        <f t="shared" si="0"/>
        <v>0</v>
      </c>
      <c r="K13" s="290">
        <f t="shared" si="0"/>
        <v>0</v>
      </c>
      <c r="L13" s="449">
        <f t="shared" si="0"/>
        <v>0</v>
      </c>
      <c r="M13" s="290">
        <f t="shared" si="0"/>
        <v>0</v>
      </c>
      <c r="N13" s="449">
        <f t="shared" si="0"/>
        <v>0</v>
      </c>
      <c r="O13" s="290">
        <f t="shared" si="0"/>
        <v>0</v>
      </c>
      <c r="P13" s="449">
        <f t="shared" si="0"/>
        <v>0</v>
      </c>
      <c r="Q13" s="290">
        <f t="shared" si="0"/>
        <v>0</v>
      </c>
      <c r="R13" s="449">
        <f t="shared" si="0"/>
        <v>0</v>
      </c>
      <c r="S13" s="290">
        <f t="shared" si="0"/>
        <v>0</v>
      </c>
      <c r="T13" s="449">
        <f t="shared" si="0"/>
        <v>0</v>
      </c>
      <c r="U13" s="290">
        <f t="shared" si="0"/>
        <v>0</v>
      </c>
      <c r="V13" s="449">
        <f t="shared" si="0"/>
        <v>0</v>
      </c>
      <c r="W13" s="290">
        <f t="shared" si="0"/>
        <v>0</v>
      </c>
      <c r="X13" s="449">
        <f t="shared" si="0"/>
        <v>0</v>
      </c>
      <c r="Y13" s="290">
        <f t="shared" si="0"/>
        <v>0</v>
      </c>
      <c r="Z13" s="449">
        <f t="shared" si="0"/>
        <v>0</v>
      </c>
      <c r="AA13" s="290">
        <f t="shared" si="0"/>
        <v>0</v>
      </c>
      <c r="AB13" s="449">
        <f t="shared" si="0"/>
        <v>0</v>
      </c>
    </row>
    <row r="14" spans="1:28" x14ac:dyDescent="0.2">
      <c r="A14" s="797" t="s">
        <v>727</v>
      </c>
      <c r="B14" s="797"/>
      <c r="C14" s="797"/>
      <c r="D14" s="425"/>
      <c r="Q14" s="414"/>
    </row>
    <row r="15" spans="1:28" ht="16.149999999999999" customHeight="1" x14ac:dyDescent="0.2">
      <c r="A15" s="764" t="s">
        <v>599</v>
      </c>
      <c r="B15" s="764"/>
      <c r="C15" s="764"/>
      <c r="D15" s="397"/>
      <c r="Q15" s="414"/>
    </row>
    <row r="16" spans="1:28" x14ac:dyDescent="0.45">
      <c r="A16" s="764" t="s">
        <v>599</v>
      </c>
      <c r="B16" s="764"/>
      <c r="C16" s="764"/>
      <c r="D16" s="351"/>
      <c r="Q16" s="414"/>
    </row>
    <row r="17" spans="1:28" x14ac:dyDescent="0.45">
      <c r="A17" s="764" t="s">
        <v>600</v>
      </c>
      <c r="B17" s="764"/>
      <c r="C17" s="764"/>
      <c r="D17" s="351"/>
      <c r="Q17" s="414"/>
    </row>
    <row r="18" spans="1:28" x14ac:dyDescent="0.2">
      <c r="A18" s="323"/>
      <c r="B18" s="335"/>
      <c r="C18" s="336"/>
      <c r="D18" s="86"/>
      <c r="E18" s="291"/>
      <c r="F18" s="314">
        <f>SUM(F15:F17)</f>
        <v>0</v>
      </c>
      <c r="G18" s="291">
        <f t="shared" ref="G18:AB18" si="1">SUM(G15:G17)</f>
        <v>0</v>
      </c>
      <c r="H18" s="449">
        <f t="shared" si="1"/>
        <v>0</v>
      </c>
      <c r="I18" s="290">
        <f t="shared" si="1"/>
        <v>0</v>
      </c>
      <c r="J18" s="449">
        <f t="shared" si="1"/>
        <v>0</v>
      </c>
      <c r="K18" s="290">
        <f t="shared" si="1"/>
        <v>0</v>
      </c>
      <c r="L18" s="449">
        <f t="shared" si="1"/>
        <v>0</v>
      </c>
      <c r="M18" s="290">
        <f t="shared" si="1"/>
        <v>0</v>
      </c>
      <c r="N18" s="449">
        <f t="shared" si="1"/>
        <v>0</v>
      </c>
      <c r="O18" s="290">
        <f t="shared" si="1"/>
        <v>0</v>
      </c>
      <c r="P18" s="449">
        <f t="shared" si="1"/>
        <v>0</v>
      </c>
      <c r="Q18" s="290">
        <f t="shared" si="1"/>
        <v>0</v>
      </c>
      <c r="R18" s="449">
        <f t="shared" si="1"/>
        <v>0</v>
      </c>
      <c r="S18" s="290">
        <f t="shared" si="1"/>
        <v>0</v>
      </c>
      <c r="T18" s="449">
        <f t="shared" si="1"/>
        <v>0</v>
      </c>
      <c r="U18" s="290">
        <f t="shared" si="1"/>
        <v>0</v>
      </c>
      <c r="V18" s="449">
        <f t="shared" si="1"/>
        <v>0</v>
      </c>
      <c r="W18" s="290">
        <f t="shared" si="1"/>
        <v>0</v>
      </c>
      <c r="X18" s="449">
        <f t="shared" si="1"/>
        <v>0</v>
      </c>
      <c r="Y18" s="290">
        <f t="shared" si="1"/>
        <v>0</v>
      </c>
      <c r="Z18" s="449">
        <f t="shared" si="1"/>
        <v>0</v>
      </c>
      <c r="AA18" s="290">
        <f t="shared" si="1"/>
        <v>0</v>
      </c>
      <c r="AB18" s="449">
        <f t="shared" si="1"/>
        <v>0</v>
      </c>
    </row>
    <row r="19" spans="1:28" ht="18.75" thickBot="1" x14ac:dyDescent="0.25">
      <c r="B19" s="425"/>
      <c r="F19" s="450">
        <f>F13+F18</f>
        <v>0</v>
      </c>
      <c r="G19" s="290">
        <f t="shared" ref="G19:AB19" si="2">G13+G18</f>
        <v>0</v>
      </c>
      <c r="H19" s="450">
        <f t="shared" si="2"/>
        <v>0</v>
      </c>
      <c r="I19" s="290">
        <f t="shared" si="2"/>
        <v>0</v>
      </c>
      <c r="J19" s="450">
        <f t="shared" si="2"/>
        <v>0</v>
      </c>
      <c r="K19" s="290">
        <f t="shared" si="2"/>
        <v>0</v>
      </c>
      <c r="L19" s="450">
        <f t="shared" si="2"/>
        <v>0</v>
      </c>
      <c r="M19" s="290">
        <f t="shared" si="2"/>
        <v>0</v>
      </c>
      <c r="N19" s="450">
        <f t="shared" si="2"/>
        <v>0</v>
      </c>
      <c r="O19" s="290">
        <f t="shared" si="2"/>
        <v>0</v>
      </c>
      <c r="P19" s="450">
        <f t="shared" si="2"/>
        <v>0</v>
      </c>
      <c r="Q19" s="290">
        <f t="shared" si="2"/>
        <v>0</v>
      </c>
      <c r="R19" s="450">
        <f t="shared" si="2"/>
        <v>0</v>
      </c>
      <c r="S19" s="290">
        <f t="shared" si="2"/>
        <v>0</v>
      </c>
      <c r="T19" s="450">
        <f t="shared" si="2"/>
        <v>0</v>
      </c>
      <c r="U19" s="290">
        <f t="shared" si="2"/>
        <v>0</v>
      </c>
      <c r="V19" s="450">
        <f t="shared" si="2"/>
        <v>0</v>
      </c>
      <c r="W19" s="290">
        <f t="shared" si="2"/>
        <v>0</v>
      </c>
      <c r="X19" s="450">
        <f t="shared" si="2"/>
        <v>0</v>
      </c>
      <c r="Y19" s="290">
        <f t="shared" si="2"/>
        <v>0</v>
      </c>
      <c r="Z19" s="450">
        <f t="shared" si="2"/>
        <v>0</v>
      </c>
      <c r="AA19" s="290">
        <f t="shared" si="2"/>
        <v>0</v>
      </c>
      <c r="AB19" s="450">
        <f t="shared" si="2"/>
        <v>0</v>
      </c>
    </row>
    <row r="20" spans="1:28" x14ac:dyDescent="0.2">
      <c r="B20" s="425"/>
      <c r="Q20" s="414"/>
    </row>
    <row r="21" spans="1:28" x14ac:dyDescent="0.2">
      <c r="B21" s="290"/>
      <c r="C21" s="425"/>
      <c r="D21" s="335"/>
    </row>
    <row r="22" spans="1:28" x14ac:dyDescent="0.2">
      <c r="B22" s="425"/>
      <c r="D22" s="291"/>
    </row>
    <row r="23" spans="1:28" ht="18.75" x14ac:dyDescent="0.45">
      <c r="D23" s="45"/>
    </row>
    <row r="24" spans="1:28" x14ac:dyDescent="0.2">
      <c r="F24" s="322"/>
    </row>
    <row r="25" spans="1:28" x14ac:dyDescent="0.2">
      <c r="F25" s="322"/>
    </row>
    <row r="26" spans="1:28" x14ac:dyDescent="0.2">
      <c r="F26" s="322"/>
    </row>
    <row r="27" spans="1:28" x14ac:dyDescent="0.2">
      <c r="F27" s="322"/>
    </row>
    <row r="30" spans="1:28" x14ac:dyDescent="0.2">
      <c r="A30" s="750"/>
      <c r="B30" s="750"/>
      <c r="C30" s="750"/>
      <c r="D30" s="750"/>
      <c r="E30" s="750"/>
      <c r="F30" s="750"/>
      <c r="G30" s="750"/>
      <c r="H30" s="750"/>
      <c r="I30" s="750"/>
      <c r="J30" s="750"/>
      <c r="K30" s="750"/>
      <c r="L30" s="750"/>
      <c r="M30" s="750"/>
    </row>
  </sheetData>
  <mergeCells count="18">
    <mergeCell ref="A14:C14"/>
    <mergeCell ref="A15:C15"/>
    <mergeCell ref="A16:C16"/>
    <mergeCell ref="A17:C17"/>
    <mergeCell ref="A30:M30"/>
    <mergeCell ref="A12:C12"/>
    <mergeCell ref="A1:AB1"/>
    <mergeCell ref="A2:AB2"/>
    <mergeCell ref="A3:AB3"/>
    <mergeCell ref="B4:L4"/>
    <mergeCell ref="A5:AB5"/>
    <mergeCell ref="F6:J6"/>
    <mergeCell ref="V6:Z6"/>
    <mergeCell ref="D7:P7"/>
    <mergeCell ref="R7:AB7"/>
    <mergeCell ref="A9:C9"/>
    <mergeCell ref="A10:C10"/>
    <mergeCell ref="A11:C11"/>
  </mergeCells>
  <pageMargins left="0.70866141732283505" right="0.70866141732283505" top="0.74803149606299202" bottom="0.74803149606299202" header="0.31496062992126" footer="0.31496062992126"/>
  <pageSetup paperSize="9" scale="49" orientation="portrait" r:id="rId1"/>
  <headerFooter>
    <oddFooter>&amp;L&amp;P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FFAF2-EFBE-435A-ACCD-56E5E9D17A91}">
  <sheetPr codeName="Sheet39">
    <tabColor theme="7" tint="-0.249977111117893"/>
  </sheetPr>
  <dimension ref="A1:P53"/>
  <sheetViews>
    <sheetView showGridLines="0" rightToLeft="1" view="pageBreakPreview" zoomScaleSheetLayoutView="100" workbookViewId="0">
      <selection activeCell="A3" sqref="A3:P3"/>
    </sheetView>
  </sheetViews>
  <sheetFormatPr defaultRowHeight="15.75" x14ac:dyDescent="0.2"/>
  <cols>
    <col min="1" max="1" width="7.25" style="302" bestFit="1" customWidth="1"/>
    <col min="2" max="2" width="4.25" style="304" customWidth="1"/>
    <col min="3" max="3" width="0.75" style="304" customWidth="1"/>
    <col min="4" max="4" width="24" style="304" customWidth="1"/>
    <col min="5" max="5" width="0.75" style="304" customWidth="1"/>
    <col min="6" max="6" width="7.75" style="304" customWidth="1"/>
    <col min="7" max="7" width="1.375" style="304" customWidth="1"/>
    <col min="8" max="8" width="9.25" style="304" customWidth="1"/>
    <col min="9" max="9" width="0.75" style="304" customWidth="1"/>
    <col min="10" max="10" width="7.75" style="304" customWidth="1"/>
    <col min="11" max="11" width="0.75" style="304" customWidth="1"/>
    <col min="12" max="12" width="7.75" style="304" customWidth="1"/>
    <col min="13" max="13" width="0.75" style="304" customWidth="1"/>
    <col min="14" max="14" width="7.75" style="304" customWidth="1"/>
    <col min="15" max="15" width="0.75" style="304" customWidth="1"/>
    <col min="16" max="16" width="7.75" style="304" customWidth="1"/>
    <col min="17" max="228" width="9.125" style="304"/>
    <col min="229" max="229" width="3.75" style="304" customWidth="1"/>
    <col min="230" max="230" width="4.875" style="304" customWidth="1"/>
    <col min="231" max="231" width="5.25" style="304" customWidth="1"/>
    <col min="232" max="232" width="31.25" style="304" customWidth="1"/>
    <col min="233" max="233" width="7.75" style="304" customWidth="1"/>
    <col min="234" max="234" width="2.375" style="304" customWidth="1"/>
    <col min="235" max="235" width="11.375" style="304" customWidth="1"/>
    <col min="236" max="236" width="2.375" style="304" customWidth="1"/>
    <col min="237" max="237" width="11.375" style="304" customWidth="1"/>
    <col min="238" max="238" width="2.375" style="304" customWidth="1"/>
    <col min="239" max="239" width="10.875" style="304" customWidth="1"/>
    <col min="240" max="240" width="2.375" style="304" customWidth="1"/>
    <col min="241" max="241" width="11.125" style="304" customWidth="1"/>
    <col min="242" max="242" width="1.875" style="304" customWidth="1"/>
    <col min="243" max="243" width="11" style="304" customWidth="1"/>
    <col min="244" max="244" width="0.75" style="304" customWidth="1"/>
    <col min="245" max="245" width="1.875" style="304" customWidth="1"/>
    <col min="246" max="246" width="11.875" style="304" bestFit="1" customWidth="1"/>
    <col min="247" max="247" width="15.25" style="304" bestFit="1" customWidth="1"/>
    <col min="248" max="248" width="5" style="304" customWidth="1"/>
    <col min="249" max="249" width="10.25" style="304" bestFit="1" customWidth="1"/>
    <col min="250" max="250" width="5" style="304" customWidth="1"/>
    <col min="251" max="251" width="10.25" style="304" bestFit="1" customWidth="1"/>
    <col min="252" max="254" width="9.125" style="304"/>
    <col min="255" max="255" width="10.25" style="304" bestFit="1" customWidth="1"/>
    <col min="256" max="484" width="9.125" style="304"/>
    <col min="485" max="485" width="3.75" style="304" customWidth="1"/>
    <col min="486" max="486" width="4.875" style="304" customWidth="1"/>
    <col min="487" max="487" width="5.25" style="304" customWidth="1"/>
    <col min="488" max="488" width="31.25" style="304" customWidth="1"/>
    <col min="489" max="489" width="7.75" style="304" customWidth="1"/>
    <col min="490" max="490" width="2.375" style="304" customWidth="1"/>
    <col min="491" max="491" width="11.375" style="304" customWidth="1"/>
    <col min="492" max="492" width="2.375" style="304" customWidth="1"/>
    <col min="493" max="493" width="11.375" style="304" customWidth="1"/>
    <col min="494" max="494" width="2.375" style="304" customWidth="1"/>
    <col min="495" max="495" width="10.875" style="304" customWidth="1"/>
    <col min="496" max="496" width="2.375" style="304" customWidth="1"/>
    <col min="497" max="497" width="11.125" style="304" customWidth="1"/>
    <col min="498" max="498" width="1.875" style="304" customWidth="1"/>
    <col min="499" max="499" width="11" style="304" customWidth="1"/>
    <col min="500" max="500" width="0.75" style="304" customWidth="1"/>
    <col min="501" max="501" width="1.875" style="304" customWidth="1"/>
    <col min="502" max="502" width="11.875" style="304" bestFit="1" customWidth="1"/>
    <col min="503" max="503" width="15.25" style="304" bestFit="1" customWidth="1"/>
    <col min="504" max="504" width="5" style="304" customWidth="1"/>
    <col min="505" max="505" width="10.25" style="304" bestFit="1" customWidth="1"/>
    <col min="506" max="506" width="5" style="304" customWidth="1"/>
    <col min="507" max="507" width="10.25" style="304" bestFit="1" customWidth="1"/>
    <col min="508" max="510" width="9.125" style="304"/>
    <col min="511" max="511" width="10.25" style="304" bestFit="1" customWidth="1"/>
    <col min="512" max="740" width="9.125" style="304"/>
    <col min="741" max="741" width="3.75" style="304" customWidth="1"/>
    <col min="742" max="742" width="4.875" style="304" customWidth="1"/>
    <col min="743" max="743" width="5.25" style="304" customWidth="1"/>
    <col min="744" max="744" width="31.25" style="304" customWidth="1"/>
    <col min="745" max="745" width="7.75" style="304" customWidth="1"/>
    <col min="746" max="746" width="2.375" style="304" customWidth="1"/>
    <col min="747" max="747" width="11.375" style="304" customWidth="1"/>
    <col min="748" max="748" width="2.375" style="304" customWidth="1"/>
    <col min="749" max="749" width="11.375" style="304" customWidth="1"/>
    <col min="750" max="750" width="2.375" style="304" customWidth="1"/>
    <col min="751" max="751" width="10.875" style="304" customWidth="1"/>
    <col min="752" max="752" width="2.375" style="304" customWidth="1"/>
    <col min="753" max="753" width="11.125" style="304" customWidth="1"/>
    <col min="754" max="754" width="1.875" style="304" customWidth="1"/>
    <col min="755" max="755" width="11" style="304" customWidth="1"/>
    <col min="756" max="756" width="0.75" style="304" customWidth="1"/>
    <col min="757" max="757" width="1.875" style="304" customWidth="1"/>
    <col min="758" max="758" width="11.875" style="304" bestFit="1" customWidth="1"/>
    <col min="759" max="759" width="15.25" style="304" bestFit="1" customWidth="1"/>
    <col min="760" max="760" width="5" style="304" customWidth="1"/>
    <col min="761" max="761" width="10.25" style="304" bestFit="1" customWidth="1"/>
    <col min="762" max="762" width="5" style="304" customWidth="1"/>
    <col min="763" max="763" width="10.25" style="304" bestFit="1" customWidth="1"/>
    <col min="764" max="766" width="9.125" style="304"/>
    <col min="767" max="767" width="10.25" style="304" bestFit="1" customWidth="1"/>
    <col min="768" max="996" width="9.125" style="304"/>
    <col min="997" max="997" width="3.75" style="304" customWidth="1"/>
    <col min="998" max="998" width="4.875" style="304" customWidth="1"/>
    <col min="999" max="999" width="5.25" style="304" customWidth="1"/>
    <col min="1000" max="1000" width="31.25" style="304" customWidth="1"/>
    <col min="1001" max="1001" width="7.75" style="304" customWidth="1"/>
    <col min="1002" max="1002" width="2.375" style="304" customWidth="1"/>
    <col min="1003" max="1003" width="11.375" style="304" customWidth="1"/>
    <col min="1004" max="1004" width="2.375" style="304" customWidth="1"/>
    <col min="1005" max="1005" width="11.375" style="304" customWidth="1"/>
    <col min="1006" max="1006" width="2.375" style="304" customWidth="1"/>
    <col min="1007" max="1007" width="10.875" style="304" customWidth="1"/>
    <col min="1008" max="1008" width="2.375" style="304" customWidth="1"/>
    <col min="1009" max="1009" width="11.125" style="304" customWidth="1"/>
    <col min="1010" max="1010" width="1.875" style="304" customWidth="1"/>
    <col min="1011" max="1011" width="11" style="304" customWidth="1"/>
    <col min="1012" max="1012" width="0.75" style="304" customWidth="1"/>
    <col min="1013" max="1013" width="1.875" style="304" customWidth="1"/>
    <col min="1014" max="1014" width="11.875" style="304" bestFit="1" customWidth="1"/>
    <col min="1015" max="1015" width="15.25" style="304" bestFit="1" customWidth="1"/>
    <col min="1016" max="1016" width="5" style="304" customWidth="1"/>
    <col min="1017" max="1017" width="10.25" style="304" bestFit="1" customWidth="1"/>
    <col min="1018" max="1018" width="5" style="304" customWidth="1"/>
    <col min="1019" max="1019" width="10.25" style="304" bestFit="1" customWidth="1"/>
    <col min="1020" max="1022" width="9.125" style="304"/>
    <col min="1023" max="1023" width="10.25" style="304" bestFit="1" customWidth="1"/>
    <col min="1024" max="1252" width="9.125" style="304"/>
    <col min="1253" max="1253" width="3.75" style="304" customWidth="1"/>
    <col min="1254" max="1254" width="4.875" style="304" customWidth="1"/>
    <col min="1255" max="1255" width="5.25" style="304" customWidth="1"/>
    <col min="1256" max="1256" width="31.25" style="304" customWidth="1"/>
    <col min="1257" max="1257" width="7.75" style="304" customWidth="1"/>
    <col min="1258" max="1258" width="2.375" style="304" customWidth="1"/>
    <col min="1259" max="1259" width="11.375" style="304" customWidth="1"/>
    <col min="1260" max="1260" width="2.375" style="304" customWidth="1"/>
    <col min="1261" max="1261" width="11.375" style="304" customWidth="1"/>
    <col min="1262" max="1262" width="2.375" style="304" customWidth="1"/>
    <col min="1263" max="1263" width="10.875" style="304" customWidth="1"/>
    <col min="1264" max="1264" width="2.375" style="304" customWidth="1"/>
    <col min="1265" max="1265" width="11.125" style="304" customWidth="1"/>
    <col min="1266" max="1266" width="1.875" style="304" customWidth="1"/>
    <col min="1267" max="1267" width="11" style="304" customWidth="1"/>
    <col min="1268" max="1268" width="0.75" style="304" customWidth="1"/>
    <col min="1269" max="1269" width="1.875" style="304" customWidth="1"/>
    <col min="1270" max="1270" width="11.875" style="304" bestFit="1" customWidth="1"/>
    <col min="1271" max="1271" width="15.25" style="304" bestFit="1" customWidth="1"/>
    <col min="1272" max="1272" width="5" style="304" customWidth="1"/>
    <col min="1273" max="1273" width="10.25" style="304" bestFit="1" customWidth="1"/>
    <col min="1274" max="1274" width="5" style="304" customWidth="1"/>
    <col min="1275" max="1275" width="10.25" style="304" bestFit="1" customWidth="1"/>
    <col min="1276" max="1278" width="9.125" style="304"/>
    <col min="1279" max="1279" width="10.25" style="304" bestFit="1" customWidth="1"/>
    <col min="1280" max="1508" width="9.125" style="304"/>
    <col min="1509" max="1509" width="3.75" style="304" customWidth="1"/>
    <col min="1510" max="1510" width="4.875" style="304" customWidth="1"/>
    <col min="1511" max="1511" width="5.25" style="304" customWidth="1"/>
    <col min="1512" max="1512" width="31.25" style="304" customWidth="1"/>
    <col min="1513" max="1513" width="7.75" style="304" customWidth="1"/>
    <col min="1514" max="1514" width="2.375" style="304" customWidth="1"/>
    <col min="1515" max="1515" width="11.375" style="304" customWidth="1"/>
    <col min="1516" max="1516" width="2.375" style="304" customWidth="1"/>
    <col min="1517" max="1517" width="11.375" style="304" customWidth="1"/>
    <col min="1518" max="1518" width="2.375" style="304" customWidth="1"/>
    <col min="1519" max="1519" width="10.875" style="304" customWidth="1"/>
    <col min="1520" max="1520" width="2.375" style="304" customWidth="1"/>
    <col min="1521" max="1521" width="11.125" style="304" customWidth="1"/>
    <col min="1522" max="1522" width="1.875" style="304" customWidth="1"/>
    <col min="1523" max="1523" width="11" style="304" customWidth="1"/>
    <col min="1524" max="1524" width="0.75" style="304" customWidth="1"/>
    <col min="1525" max="1525" width="1.875" style="304" customWidth="1"/>
    <col min="1526" max="1526" width="11.875" style="304" bestFit="1" customWidth="1"/>
    <col min="1527" max="1527" width="15.25" style="304" bestFit="1" customWidth="1"/>
    <col min="1528" max="1528" width="5" style="304" customWidth="1"/>
    <col min="1529" max="1529" width="10.25" style="304" bestFit="1" customWidth="1"/>
    <col min="1530" max="1530" width="5" style="304" customWidth="1"/>
    <col min="1531" max="1531" width="10.25" style="304" bestFit="1" customWidth="1"/>
    <col min="1532" max="1534" width="9.125" style="304"/>
    <col min="1535" max="1535" width="10.25" style="304" bestFit="1" customWidth="1"/>
    <col min="1536" max="1764" width="9.125" style="304"/>
    <col min="1765" max="1765" width="3.75" style="304" customWidth="1"/>
    <col min="1766" max="1766" width="4.875" style="304" customWidth="1"/>
    <col min="1767" max="1767" width="5.25" style="304" customWidth="1"/>
    <col min="1768" max="1768" width="31.25" style="304" customWidth="1"/>
    <col min="1769" max="1769" width="7.75" style="304" customWidth="1"/>
    <col min="1770" max="1770" width="2.375" style="304" customWidth="1"/>
    <col min="1771" max="1771" width="11.375" style="304" customWidth="1"/>
    <col min="1772" max="1772" width="2.375" style="304" customWidth="1"/>
    <col min="1773" max="1773" width="11.375" style="304" customWidth="1"/>
    <col min="1774" max="1774" width="2.375" style="304" customWidth="1"/>
    <col min="1775" max="1775" width="10.875" style="304" customWidth="1"/>
    <col min="1776" max="1776" width="2.375" style="304" customWidth="1"/>
    <col min="1777" max="1777" width="11.125" style="304" customWidth="1"/>
    <col min="1778" max="1778" width="1.875" style="304" customWidth="1"/>
    <col min="1779" max="1779" width="11" style="304" customWidth="1"/>
    <col min="1780" max="1780" width="0.75" style="304" customWidth="1"/>
    <col min="1781" max="1781" width="1.875" style="304" customWidth="1"/>
    <col min="1782" max="1782" width="11.875" style="304" bestFit="1" customWidth="1"/>
    <col min="1783" max="1783" width="15.25" style="304" bestFit="1" customWidth="1"/>
    <col min="1784" max="1784" width="5" style="304" customWidth="1"/>
    <col min="1785" max="1785" width="10.25" style="304" bestFit="1" customWidth="1"/>
    <col min="1786" max="1786" width="5" style="304" customWidth="1"/>
    <col min="1787" max="1787" width="10.25" style="304" bestFit="1" customWidth="1"/>
    <col min="1788" max="1790" width="9.125" style="304"/>
    <col min="1791" max="1791" width="10.25" style="304" bestFit="1" customWidth="1"/>
    <col min="1792" max="2020" width="9.125" style="304"/>
    <col min="2021" max="2021" width="3.75" style="304" customWidth="1"/>
    <col min="2022" max="2022" width="4.875" style="304" customWidth="1"/>
    <col min="2023" max="2023" width="5.25" style="304" customWidth="1"/>
    <col min="2024" max="2024" width="31.25" style="304" customWidth="1"/>
    <col min="2025" max="2025" width="7.75" style="304" customWidth="1"/>
    <col min="2026" max="2026" width="2.375" style="304" customWidth="1"/>
    <col min="2027" max="2027" width="11.375" style="304" customWidth="1"/>
    <col min="2028" max="2028" width="2.375" style="304" customWidth="1"/>
    <col min="2029" max="2029" width="11.375" style="304" customWidth="1"/>
    <col min="2030" max="2030" width="2.375" style="304" customWidth="1"/>
    <col min="2031" max="2031" width="10.875" style="304" customWidth="1"/>
    <col min="2032" max="2032" width="2.375" style="304" customWidth="1"/>
    <col min="2033" max="2033" width="11.125" style="304" customWidth="1"/>
    <col min="2034" max="2034" width="1.875" style="304" customWidth="1"/>
    <col min="2035" max="2035" width="11" style="304" customWidth="1"/>
    <col min="2036" max="2036" width="0.75" style="304" customWidth="1"/>
    <col min="2037" max="2037" width="1.875" style="304" customWidth="1"/>
    <col min="2038" max="2038" width="11.875" style="304" bestFit="1" customWidth="1"/>
    <col min="2039" max="2039" width="15.25" style="304" bestFit="1" customWidth="1"/>
    <col min="2040" max="2040" width="5" style="304" customWidth="1"/>
    <col min="2041" max="2041" width="10.25" style="304" bestFit="1" customWidth="1"/>
    <col min="2042" max="2042" width="5" style="304" customWidth="1"/>
    <col min="2043" max="2043" width="10.25" style="304" bestFit="1" customWidth="1"/>
    <col min="2044" max="2046" width="9.125" style="304"/>
    <col min="2047" max="2047" width="10.25" style="304" bestFit="1" customWidth="1"/>
    <col min="2048" max="2276" width="9.125" style="304"/>
    <col min="2277" max="2277" width="3.75" style="304" customWidth="1"/>
    <col min="2278" max="2278" width="4.875" style="304" customWidth="1"/>
    <col min="2279" max="2279" width="5.25" style="304" customWidth="1"/>
    <col min="2280" max="2280" width="31.25" style="304" customWidth="1"/>
    <col min="2281" max="2281" width="7.75" style="304" customWidth="1"/>
    <col min="2282" max="2282" width="2.375" style="304" customWidth="1"/>
    <col min="2283" max="2283" width="11.375" style="304" customWidth="1"/>
    <col min="2284" max="2284" width="2.375" style="304" customWidth="1"/>
    <col min="2285" max="2285" width="11.375" style="304" customWidth="1"/>
    <col min="2286" max="2286" width="2.375" style="304" customWidth="1"/>
    <col min="2287" max="2287" width="10.875" style="304" customWidth="1"/>
    <col min="2288" max="2288" width="2.375" style="304" customWidth="1"/>
    <col min="2289" max="2289" width="11.125" style="304" customWidth="1"/>
    <col min="2290" max="2290" width="1.875" style="304" customWidth="1"/>
    <col min="2291" max="2291" width="11" style="304" customWidth="1"/>
    <col min="2292" max="2292" width="0.75" style="304" customWidth="1"/>
    <col min="2293" max="2293" width="1.875" style="304" customWidth="1"/>
    <col min="2294" max="2294" width="11.875" style="304" bestFit="1" customWidth="1"/>
    <col min="2295" max="2295" width="15.25" style="304" bestFit="1" customWidth="1"/>
    <col min="2296" max="2296" width="5" style="304" customWidth="1"/>
    <col min="2297" max="2297" width="10.25" style="304" bestFit="1" customWidth="1"/>
    <col min="2298" max="2298" width="5" style="304" customWidth="1"/>
    <col min="2299" max="2299" width="10.25" style="304" bestFit="1" customWidth="1"/>
    <col min="2300" max="2302" width="9.125" style="304"/>
    <col min="2303" max="2303" width="10.25" style="304" bestFit="1" customWidth="1"/>
    <col min="2304" max="2532" width="9.125" style="304"/>
    <col min="2533" max="2533" width="3.75" style="304" customWidth="1"/>
    <col min="2534" max="2534" width="4.875" style="304" customWidth="1"/>
    <col min="2535" max="2535" width="5.25" style="304" customWidth="1"/>
    <col min="2536" max="2536" width="31.25" style="304" customWidth="1"/>
    <col min="2537" max="2537" width="7.75" style="304" customWidth="1"/>
    <col min="2538" max="2538" width="2.375" style="304" customWidth="1"/>
    <col min="2539" max="2539" width="11.375" style="304" customWidth="1"/>
    <col min="2540" max="2540" width="2.375" style="304" customWidth="1"/>
    <col min="2541" max="2541" width="11.375" style="304" customWidth="1"/>
    <col min="2542" max="2542" width="2.375" style="304" customWidth="1"/>
    <col min="2543" max="2543" width="10.875" style="304" customWidth="1"/>
    <col min="2544" max="2544" width="2.375" style="304" customWidth="1"/>
    <col min="2545" max="2545" width="11.125" style="304" customWidth="1"/>
    <col min="2546" max="2546" width="1.875" style="304" customWidth="1"/>
    <col min="2547" max="2547" width="11" style="304" customWidth="1"/>
    <col min="2548" max="2548" width="0.75" style="304" customWidth="1"/>
    <col min="2549" max="2549" width="1.875" style="304" customWidth="1"/>
    <col min="2550" max="2550" width="11.875" style="304" bestFit="1" customWidth="1"/>
    <col min="2551" max="2551" width="15.25" style="304" bestFit="1" customWidth="1"/>
    <col min="2552" max="2552" width="5" style="304" customWidth="1"/>
    <col min="2553" max="2553" width="10.25" style="304" bestFit="1" customWidth="1"/>
    <col min="2554" max="2554" width="5" style="304" customWidth="1"/>
    <col min="2555" max="2555" width="10.25" style="304" bestFit="1" customWidth="1"/>
    <col min="2556" max="2558" width="9.125" style="304"/>
    <col min="2559" max="2559" width="10.25" style="304" bestFit="1" customWidth="1"/>
    <col min="2560" max="2788" width="9.125" style="304"/>
    <col min="2789" max="2789" width="3.75" style="304" customWidth="1"/>
    <col min="2790" max="2790" width="4.875" style="304" customWidth="1"/>
    <col min="2791" max="2791" width="5.25" style="304" customWidth="1"/>
    <col min="2792" max="2792" width="31.25" style="304" customWidth="1"/>
    <col min="2793" max="2793" width="7.75" style="304" customWidth="1"/>
    <col min="2794" max="2794" width="2.375" style="304" customWidth="1"/>
    <col min="2795" max="2795" width="11.375" style="304" customWidth="1"/>
    <col min="2796" max="2796" width="2.375" style="304" customWidth="1"/>
    <col min="2797" max="2797" width="11.375" style="304" customWidth="1"/>
    <col min="2798" max="2798" width="2.375" style="304" customWidth="1"/>
    <col min="2799" max="2799" width="10.875" style="304" customWidth="1"/>
    <col min="2800" max="2800" width="2.375" style="304" customWidth="1"/>
    <col min="2801" max="2801" width="11.125" style="304" customWidth="1"/>
    <col min="2802" max="2802" width="1.875" style="304" customWidth="1"/>
    <col min="2803" max="2803" width="11" style="304" customWidth="1"/>
    <col min="2804" max="2804" width="0.75" style="304" customWidth="1"/>
    <col min="2805" max="2805" width="1.875" style="304" customWidth="1"/>
    <col min="2806" max="2806" width="11.875" style="304" bestFit="1" customWidth="1"/>
    <col min="2807" max="2807" width="15.25" style="304" bestFit="1" customWidth="1"/>
    <col min="2808" max="2808" width="5" style="304" customWidth="1"/>
    <col min="2809" max="2809" width="10.25" style="304" bestFit="1" customWidth="1"/>
    <col min="2810" max="2810" width="5" style="304" customWidth="1"/>
    <col min="2811" max="2811" width="10.25" style="304" bestFit="1" customWidth="1"/>
    <col min="2812" max="2814" width="9.125" style="304"/>
    <col min="2815" max="2815" width="10.25" style="304" bestFit="1" customWidth="1"/>
    <col min="2816" max="3044" width="9.125" style="304"/>
    <col min="3045" max="3045" width="3.75" style="304" customWidth="1"/>
    <col min="3046" max="3046" width="4.875" style="304" customWidth="1"/>
    <col min="3047" max="3047" width="5.25" style="304" customWidth="1"/>
    <col min="3048" max="3048" width="31.25" style="304" customWidth="1"/>
    <col min="3049" max="3049" width="7.75" style="304" customWidth="1"/>
    <col min="3050" max="3050" width="2.375" style="304" customWidth="1"/>
    <col min="3051" max="3051" width="11.375" style="304" customWidth="1"/>
    <col min="3052" max="3052" width="2.375" style="304" customWidth="1"/>
    <col min="3053" max="3053" width="11.375" style="304" customWidth="1"/>
    <col min="3054" max="3054" width="2.375" style="304" customWidth="1"/>
    <col min="3055" max="3055" width="10.875" style="304" customWidth="1"/>
    <col min="3056" max="3056" width="2.375" style="304" customWidth="1"/>
    <col min="3057" max="3057" width="11.125" style="304" customWidth="1"/>
    <col min="3058" max="3058" width="1.875" style="304" customWidth="1"/>
    <col min="3059" max="3059" width="11" style="304" customWidth="1"/>
    <col min="3060" max="3060" width="0.75" style="304" customWidth="1"/>
    <col min="3061" max="3061" width="1.875" style="304" customWidth="1"/>
    <col min="3062" max="3062" width="11.875" style="304" bestFit="1" customWidth="1"/>
    <col min="3063" max="3063" width="15.25" style="304" bestFit="1" customWidth="1"/>
    <col min="3064" max="3064" width="5" style="304" customWidth="1"/>
    <col min="3065" max="3065" width="10.25" style="304" bestFit="1" customWidth="1"/>
    <col min="3066" max="3066" width="5" style="304" customWidth="1"/>
    <col min="3067" max="3067" width="10.25" style="304" bestFit="1" customWidth="1"/>
    <col min="3068" max="3070" width="9.125" style="304"/>
    <col min="3071" max="3071" width="10.25" style="304" bestFit="1" customWidth="1"/>
    <col min="3072" max="3300" width="9.125" style="304"/>
    <col min="3301" max="3301" width="3.75" style="304" customWidth="1"/>
    <col min="3302" max="3302" width="4.875" style="304" customWidth="1"/>
    <col min="3303" max="3303" width="5.25" style="304" customWidth="1"/>
    <col min="3304" max="3304" width="31.25" style="304" customWidth="1"/>
    <col min="3305" max="3305" width="7.75" style="304" customWidth="1"/>
    <col min="3306" max="3306" width="2.375" style="304" customWidth="1"/>
    <col min="3307" max="3307" width="11.375" style="304" customWidth="1"/>
    <col min="3308" max="3308" width="2.375" style="304" customWidth="1"/>
    <col min="3309" max="3309" width="11.375" style="304" customWidth="1"/>
    <col min="3310" max="3310" width="2.375" style="304" customWidth="1"/>
    <col min="3311" max="3311" width="10.875" style="304" customWidth="1"/>
    <col min="3312" max="3312" width="2.375" style="304" customWidth="1"/>
    <col min="3313" max="3313" width="11.125" style="304" customWidth="1"/>
    <col min="3314" max="3314" width="1.875" style="304" customWidth="1"/>
    <col min="3315" max="3315" width="11" style="304" customWidth="1"/>
    <col min="3316" max="3316" width="0.75" style="304" customWidth="1"/>
    <col min="3317" max="3317" width="1.875" style="304" customWidth="1"/>
    <col min="3318" max="3318" width="11.875" style="304" bestFit="1" customWidth="1"/>
    <col min="3319" max="3319" width="15.25" style="304" bestFit="1" customWidth="1"/>
    <col min="3320" max="3320" width="5" style="304" customWidth="1"/>
    <col min="3321" max="3321" width="10.25" style="304" bestFit="1" customWidth="1"/>
    <col min="3322" max="3322" width="5" style="304" customWidth="1"/>
    <col min="3323" max="3323" width="10.25" style="304" bestFit="1" customWidth="1"/>
    <col min="3324" max="3326" width="9.125" style="304"/>
    <col min="3327" max="3327" width="10.25" style="304" bestFit="1" customWidth="1"/>
    <col min="3328" max="3556" width="9.125" style="304"/>
    <col min="3557" max="3557" width="3.75" style="304" customWidth="1"/>
    <col min="3558" max="3558" width="4.875" style="304" customWidth="1"/>
    <col min="3559" max="3559" width="5.25" style="304" customWidth="1"/>
    <col min="3560" max="3560" width="31.25" style="304" customWidth="1"/>
    <col min="3561" max="3561" width="7.75" style="304" customWidth="1"/>
    <col min="3562" max="3562" width="2.375" style="304" customWidth="1"/>
    <col min="3563" max="3563" width="11.375" style="304" customWidth="1"/>
    <col min="3564" max="3564" width="2.375" style="304" customWidth="1"/>
    <col min="3565" max="3565" width="11.375" style="304" customWidth="1"/>
    <col min="3566" max="3566" width="2.375" style="304" customWidth="1"/>
    <col min="3567" max="3567" width="10.875" style="304" customWidth="1"/>
    <col min="3568" max="3568" width="2.375" style="304" customWidth="1"/>
    <col min="3569" max="3569" width="11.125" style="304" customWidth="1"/>
    <col min="3570" max="3570" width="1.875" style="304" customWidth="1"/>
    <col min="3571" max="3571" width="11" style="304" customWidth="1"/>
    <col min="3572" max="3572" width="0.75" style="304" customWidth="1"/>
    <col min="3573" max="3573" width="1.875" style="304" customWidth="1"/>
    <col min="3574" max="3574" width="11.875" style="304" bestFit="1" customWidth="1"/>
    <col min="3575" max="3575" width="15.25" style="304" bestFit="1" customWidth="1"/>
    <col min="3576" max="3576" width="5" style="304" customWidth="1"/>
    <col min="3577" max="3577" width="10.25" style="304" bestFit="1" customWidth="1"/>
    <col min="3578" max="3578" width="5" style="304" customWidth="1"/>
    <col min="3579" max="3579" width="10.25" style="304" bestFit="1" customWidth="1"/>
    <col min="3580" max="3582" width="9.125" style="304"/>
    <col min="3583" max="3583" width="10.25" style="304" bestFit="1" customWidth="1"/>
    <col min="3584" max="3812" width="9.125" style="304"/>
    <col min="3813" max="3813" width="3.75" style="304" customWidth="1"/>
    <col min="3814" max="3814" width="4.875" style="304" customWidth="1"/>
    <col min="3815" max="3815" width="5.25" style="304" customWidth="1"/>
    <col min="3816" max="3816" width="31.25" style="304" customWidth="1"/>
    <col min="3817" max="3817" width="7.75" style="304" customWidth="1"/>
    <col min="3818" max="3818" width="2.375" style="304" customWidth="1"/>
    <col min="3819" max="3819" width="11.375" style="304" customWidth="1"/>
    <col min="3820" max="3820" width="2.375" style="304" customWidth="1"/>
    <col min="3821" max="3821" width="11.375" style="304" customWidth="1"/>
    <col min="3822" max="3822" width="2.375" style="304" customWidth="1"/>
    <col min="3823" max="3823" width="10.875" style="304" customWidth="1"/>
    <col min="3824" max="3824" width="2.375" style="304" customWidth="1"/>
    <col min="3825" max="3825" width="11.125" style="304" customWidth="1"/>
    <col min="3826" max="3826" width="1.875" style="304" customWidth="1"/>
    <col min="3827" max="3827" width="11" style="304" customWidth="1"/>
    <col min="3828" max="3828" width="0.75" style="304" customWidth="1"/>
    <col min="3829" max="3829" width="1.875" style="304" customWidth="1"/>
    <col min="3830" max="3830" width="11.875" style="304" bestFit="1" customWidth="1"/>
    <col min="3831" max="3831" width="15.25" style="304" bestFit="1" customWidth="1"/>
    <col min="3832" max="3832" width="5" style="304" customWidth="1"/>
    <col min="3833" max="3833" width="10.25" style="304" bestFit="1" customWidth="1"/>
    <col min="3834" max="3834" width="5" style="304" customWidth="1"/>
    <col min="3835" max="3835" width="10.25" style="304" bestFit="1" customWidth="1"/>
    <col min="3836" max="3838" width="9.125" style="304"/>
    <col min="3839" max="3839" width="10.25" style="304" bestFit="1" customWidth="1"/>
    <col min="3840" max="4068" width="9.125" style="304"/>
    <col min="4069" max="4069" width="3.75" style="304" customWidth="1"/>
    <col min="4070" max="4070" width="4.875" style="304" customWidth="1"/>
    <col min="4071" max="4071" width="5.25" style="304" customWidth="1"/>
    <col min="4072" max="4072" width="31.25" style="304" customWidth="1"/>
    <col min="4073" max="4073" width="7.75" style="304" customWidth="1"/>
    <col min="4074" max="4074" width="2.375" style="304" customWidth="1"/>
    <col min="4075" max="4075" width="11.375" style="304" customWidth="1"/>
    <col min="4076" max="4076" width="2.375" style="304" customWidth="1"/>
    <col min="4077" max="4077" width="11.375" style="304" customWidth="1"/>
    <col min="4078" max="4078" width="2.375" style="304" customWidth="1"/>
    <col min="4079" max="4079" width="10.875" style="304" customWidth="1"/>
    <col min="4080" max="4080" width="2.375" style="304" customWidth="1"/>
    <col min="4081" max="4081" width="11.125" style="304" customWidth="1"/>
    <col min="4082" max="4082" width="1.875" style="304" customWidth="1"/>
    <col min="4083" max="4083" width="11" style="304" customWidth="1"/>
    <col min="4084" max="4084" width="0.75" style="304" customWidth="1"/>
    <col min="4085" max="4085" width="1.875" style="304" customWidth="1"/>
    <col min="4086" max="4086" width="11.875" style="304" bestFit="1" customWidth="1"/>
    <col min="4087" max="4087" width="15.25" style="304" bestFit="1" customWidth="1"/>
    <col min="4088" max="4088" width="5" style="304" customWidth="1"/>
    <col min="4089" max="4089" width="10.25" style="304" bestFit="1" customWidth="1"/>
    <col min="4090" max="4090" width="5" style="304" customWidth="1"/>
    <col min="4091" max="4091" width="10.25" style="304" bestFit="1" customWidth="1"/>
    <col min="4092" max="4094" width="9.125" style="304"/>
    <col min="4095" max="4095" width="10.25" style="304" bestFit="1" customWidth="1"/>
    <col min="4096" max="4324" width="9.125" style="304"/>
    <col min="4325" max="4325" width="3.75" style="304" customWidth="1"/>
    <col min="4326" max="4326" width="4.875" style="304" customWidth="1"/>
    <col min="4327" max="4327" width="5.25" style="304" customWidth="1"/>
    <col min="4328" max="4328" width="31.25" style="304" customWidth="1"/>
    <col min="4329" max="4329" width="7.75" style="304" customWidth="1"/>
    <col min="4330" max="4330" width="2.375" style="304" customWidth="1"/>
    <col min="4331" max="4331" width="11.375" style="304" customWidth="1"/>
    <col min="4332" max="4332" width="2.375" style="304" customWidth="1"/>
    <col min="4333" max="4333" width="11.375" style="304" customWidth="1"/>
    <col min="4334" max="4334" width="2.375" style="304" customWidth="1"/>
    <col min="4335" max="4335" width="10.875" style="304" customWidth="1"/>
    <col min="4336" max="4336" width="2.375" style="304" customWidth="1"/>
    <col min="4337" max="4337" width="11.125" style="304" customWidth="1"/>
    <col min="4338" max="4338" width="1.875" style="304" customWidth="1"/>
    <col min="4339" max="4339" width="11" style="304" customWidth="1"/>
    <col min="4340" max="4340" width="0.75" style="304" customWidth="1"/>
    <col min="4341" max="4341" width="1.875" style="304" customWidth="1"/>
    <col min="4342" max="4342" width="11.875" style="304" bestFit="1" customWidth="1"/>
    <col min="4343" max="4343" width="15.25" style="304" bestFit="1" customWidth="1"/>
    <col min="4344" max="4344" width="5" style="304" customWidth="1"/>
    <col min="4345" max="4345" width="10.25" style="304" bestFit="1" customWidth="1"/>
    <col min="4346" max="4346" width="5" style="304" customWidth="1"/>
    <col min="4347" max="4347" width="10.25" style="304" bestFit="1" customWidth="1"/>
    <col min="4348" max="4350" width="9.125" style="304"/>
    <col min="4351" max="4351" width="10.25" style="304" bestFit="1" customWidth="1"/>
    <col min="4352" max="4580" width="9.125" style="304"/>
    <col min="4581" max="4581" width="3.75" style="304" customWidth="1"/>
    <col min="4582" max="4582" width="4.875" style="304" customWidth="1"/>
    <col min="4583" max="4583" width="5.25" style="304" customWidth="1"/>
    <col min="4584" max="4584" width="31.25" style="304" customWidth="1"/>
    <col min="4585" max="4585" width="7.75" style="304" customWidth="1"/>
    <col min="4586" max="4586" width="2.375" style="304" customWidth="1"/>
    <col min="4587" max="4587" width="11.375" style="304" customWidth="1"/>
    <col min="4588" max="4588" width="2.375" style="304" customWidth="1"/>
    <col min="4589" max="4589" width="11.375" style="304" customWidth="1"/>
    <col min="4590" max="4590" width="2.375" style="304" customWidth="1"/>
    <col min="4591" max="4591" width="10.875" style="304" customWidth="1"/>
    <col min="4592" max="4592" width="2.375" style="304" customWidth="1"/>
    <col min="4593" max="4593" width="11.125" style="304" customWidth="1"/>
    <col min="4594" max="4594" width="1.875" style="304" customWidth="1"/>
    <col min="4595" max="4595" width="11" style="304" customWidth="1"/>
    <col min="4596" max="4596" width="0.75" style="304" customWidth="1"/>
    <col min="4597" max="4597" width="1.875" style="304" customWidth="1"/>
    <col min="4598" max="4598" width="11.875" style="304" bestFit="1" customWidth="1"/>
    <col min="4599" max="4599" width="15.25" style="304" bestFit="1" customWidth="1"/>
    <col min="4600" max="4600" width="5" style="304" customWidth="1"/>
    <col min="4601" max="4601" width="10.25" style="304" bestFit="1" customWidth="1"/>
    <col min="4602" max="4602" width="5" style="304" customWidth="1"/>
    <col min="4603" max="4603" width="10.25" style="304" bestFit="1" customWidth="1"/>
    <col min="4604" max="4606" width="9.125" style="304"/>
    <col min="4607" max="4607" width="10.25" style="304" bestFit="1" customWidth="1"/>
    <col min="4608" max="4836" width="9.125" style="304"/>
    <col min="4837" max="4837" width="3.75" style="304" customWidth="1"/>
    <col min="4838" max="4838" width="4.875" style="304" customWidth="1"/>
    <col min="4839" max="4839" width="5.25" style="304" customWidth="1"/>
    <col min="4840" max="4840" width="31.25" style="304" customWidth="1"/>
    <col min="4841" max="4841" width="7.75" style="304" customWidth="1"/>
    <col min="4842" max="4842" width="2.375" style="304" customWidth="1"/>
    <col min="4843" max="4843" width="11.375" style="304" customWidth="1"/>
    <col min="4844" max="4844" width="2.375" style="304" customWidth="1"/>
    <col min="4845" max="4845" width="11.375" style="304" customWidth="1"/>
    <col min="4846" max="4846" width="2.375" style="304" customWidth="1"/>
    <col min="4847" max="4847" width="10.875" style="304" customWidth="1"/>
    <col min="4848" max="4848" width="2.375" style="304" customWidth="1"/>
    <col min="4849" max="4849" width="11.125" style="304" customWidth="1"/>
    <col min="4850" max="4850" width="1.875" style="304" customWidth="1"/>
    <col min="4851" max="4851" width="11" style="304" customWidth="1"/>
    <col min="4852" max="4852" width="0.75" style="304" customWidth="1"/>
    <col min="4853" max="4853" width="1.875" style="304" customWidth="1"/>
    <col min="4854" max="4854" width="11.875" style="304" bestFit="1" customWidth="1"/>
    <col min="4855" max="4855" width="15.25" style="304" bestFit="1" customWidth="1"/>
    <col min="4856" max="4856" width="5" style="304" customWidth="1"/>
    <col min="4857" max="4857" width="10.25" style="304" bestFit="1" customWidth="1"/>
    <col min="4858" max="4858" width="5" style="304" customWidth="1"/>
    <col min="4859" max="4859" width="10.25" style="304" bestFit="1" customWidth="1"/>
    <col min="4860" max="4862" width="9.125" style="304"/>
    <col min="4863" max="4863" width="10.25" style="304" bestFit="1" customWidth="1"/>
    <col min="4864" max="5092" width="9.125" style="304"/>
    <col min="5093" max="5093" width="3.75" style="304" customWidth="1"/>
    <col min="5094" max="5094" width="4.875" style="304" customWidth="1"/>
    <col min="5095" max="5095" width="5.25" style="304" customWidth="1"/>
    <col min="5096" max="5096" width="31.25" style="304" customWidth="1"/>
    <col min="5097" max="5097" width="7.75" style="304" customWidth="1"/>
    <col min="5098" max="5098" width="2.375" style="304" customWidth="1"/>
    <col min="5099" max="5099" width="11.375" style="304" customWidth="1"/>
    <col min="5100" max="5100" width="2.375" style="304" customWidth="1"/>
    <col min="5101" max="5101" width="11.375" style="304" customWidth="1"/>
    <col min="5102" max="5102" width="2.375" style="304" customWidth="1"/>
    <col min="5103" max="5103" width="10.875" style="304" customWidth="1"/>
    <col min="5104" max="5104" width="2.375" style="304" customWidth="1"/>
    <col min="5105" max="5105" width="11.125" style="304" customWidth="1"/>
    <col min="5106" max="5106" width="1.875" style="304" customWidth="1"/>
    <col min="5107" max="5107" width="11" style="304" customWidth="1"/>
    <col min="5108" max="5108" width="0.75" style="304" customWidth="1"/>
    <col min="5109" max="5109" width="1.875" style="304" customWidth="1"/>
    <col min="5110" max="5110" width="11.875" style="304" bestFit="1" customWidth="1"/>
    <col min="5111" max="5111" width="15.25" style="304" bestFit="1" customWidth="1"/>
    <col min="5112" max="5112" width="5" style="304" customWidth="1"/>
    <col min="5113" max="5113" width="10.25" style="304" bestFit="1" customWidth="1"/>
    <col min="5114" max="5114" width="5" style="304" customWidth="1"/>
    <col min="5115" max="5115" width="10.25" style="304" bestFit="1" customWidth="1"/>
    <col min="5116" max="5118" width="9.125" style="304"/>
    <col min="5119" max="5119" width="10.25" style="304" bestFit="1" customWidth="1"/>
    <col min="5120" max="5348" width="9.125" style="304"/>
    <col min="5349" max="5349" width="3.75" style="304" customWidth="1"/>
    <col min="5350" max="5350" width="4.875" style="304" customWidth="1"/>
    <col min="5351" max="5351" width="5.25" style="304" customWidth="1"/>
    <col min="5352" max="5352" width="31.25" style="304" customWidth="1"/>
    <col min="5353" max="5353" width="7.75" style="304" customWidth="1"/>
    <col min="5354" max="5354" width="2.375" style="304" customWidth="1"/>
    <col min="5355" max="5355" width="11.375" style="304" customWidth="1"/>
    <col min="5356" max="5356" width="2.375" style="304" customWidth="1"/>
    <col min="5357" max="5357" width="11.375" style="304" customWidth="1"/>
    <col min="5358" max="5358" width="2.375" style="304" customWidth="1"/>
    <col min="5359" max="5359" width="10.875" style="304" customWidth="1"/>
    <col min="5360" max="5360" width="2.375" style="304" customWidth="1"/>
    <col min="5361" max="5361" width="11.125" style="304" customWidth="1"/>
    <col min="5362" max="5362" width="1.875" style="304" customWidth="1"/>
    <col min="5363" max="5363" width="11" style="304" customWidth="1"/>
    <col min="5364" max="5364" width="0.75" style="304" customWidth="1"/>
    <col min="5365" max="5365" width="1.875" style="304" customWidth="1"/>
    <col min="5366" max="5366" width="11.875" style="304" bestFit="1" customWidth="1"/>
    <col min="5367" max="5367" width="15.25" style="304" bestFit="1" customWidth="1"/>
    <col min="5368" max="5368" width="5" style="304" customWidth="1"/>
    <col min="5369" max="5369" width="10.25" style="304" bestFit="1" customWidth="1"/>
    <col min="5370" max="5370" width="5" style="304" customWidth="1"/>
    <col min="5371" max="5371" width="10.25" style="304" bestFit="1" customWidth="1"/>
    <col min="5372" max="5374" width="9.125" style="304"/>
    <col min="5375" max="5375" width="10.25" style="304" bestFit="1" customWidth="1"/>
    <col min="5376" max="5604" width="9.125" style="304"/>
    <col min="5605" max="5605" width="3.75" style="304" customWidth="1"/>
    <col min="5606" max="5606" width="4.875" style="304" customWidth="1"/>
    <col min="5607" max="5607" width="5.25" style="304" customWidth="1"/>
    <col min="5608" max="5608" width="31.25" style="304" customWidth="1"/>
    <col min="5609" max="5609" width="7.75" style="304" customWidth="1"/>
    <col min="5610" max="5610" width="2.375" style="304" customWidth="1"/>
    <col min="5611" max="5611" width="11.375" style="304" customWidth="1"/>
    <col min="5612" max="5612" width="2.375" style="304" customWidth="1"/>
    <col min="5613" max="5613" width="11.375" style="304" customWidth="1"/>
    <col min="5614" max="5614" width="2.375" style="304" customWidth="1"/>
    <col min="5615" max="5615" width="10.875" style="304" customWidth="1"/>
    <col min="5616" max="5616" width="2.375" style="304" customWidth="1"/>
    <col min="5617" max="5617" width="11.125" style="304" customWidth="1"/>
    <col min="5618" max="5618" width="1.875" style="304" customWidth="1"/>
    <col min="5619" max="5619" width="11" style="304" customWidth="1"/>
    <col min="5620" max="5620" width="0.75" style="304" customWidth="1"/>
    <col min="5621" max="5621" width="1.875" style="304" customWidth="1"/>
    <col min="5622" max="5622" width="11.875" style="304" bestFit="1" customWidth="1"/>
    <col min="5623" max="5623" width="15.25" style="304" bestFit="1" customWidth="1"/>
    <col min="5624" max="5624" width="5" style="304" customWidth="1"/>
    <col min="5625" max="5625" width="10.25" style="304" bestFit="1" customWidth="1"/>
    <col min="5626" max="5626" width="5" style="304" customWidth="1"/>
    <col min="5627" max="5627" width="10.25" style="304" bestFit="1" customWidth="1"/>
    <col min="5628" max="5630" width="9.125" style="304"/>
    <col min="5631" max="5631" width="10.25" style="304" bestFit="1" customWidth="1"/>
    <col min="5632" max="5860" width="9.125" style="304"/>
    <col min="5861" max="5861" width="3.75" style="304" customWidth="1"/>
    <col min="5862" max="5862" width="4.875" style="304" customWidth="1"/>
    <col min="5863" max="5863" width="5.25" style="304" customWidth="1"/>
    <col min="5864" max="5864" width="31.25" style="304" customWidth="1"/>
    <col min="5865" max="5865" width="7.75" style="304" customWidth="1"/>
    <col min="5866" max="5866" width="2.375" style="304" customWidth="1"/>
    <col min="5867" max="5867" width="11.375" style="304" customWidth="1"/>
    <col min="5868" max="5868" width="2.375" style="304" customWidth="1"/>
    <col min="5869" max="5869" width="11.375" style="304" customWidth="1"/>
    <col min="5870" max="5870" width="2.375" style="304" customWidth="1"/>
    <col min="5871" max="5871" width="10.875" style="304" customWidth="1"/>
    <col min="5872" max="5872" width="2.375" style="304" customWidth="1"/>
    <col min="5873" max="5873" width="11.125" style="304" customWidth="1"/>
    <col min="5874" max="5874" width="1.875" style="304" customWidth="1"/>
    <col min="5875" max="5875" width="11" style="304" customWidth="1"/>
    <col min="5876" max="5876" width="0.75" style="304" customWidth="1"/>
    <col min="5877" max="5877" width="1.875" style="304" customWidth="1"/>
    <col min="5878" max="5878" width="11.875" style="304" bestFit="1" customWidth="1"/>
    <col min="5879" max="5879" width="15.25" style="304" bestFit="1" customWidth="1"/>
    <col min="5880" max="5880" width="5" style="304" customWidth="1"/>
    <col min="5881" max="5881" width="10.25" style="304" bestFit="1" customWidth="1"/>
    <col min="5882" max="5882" width="5" style="304" customWidth="1"/>
    <col min="5883" max="5883" width="10.25" style="304" bestFit="1" customWidth="1"/>
    <col min="5884" max="5886" width="9.125" style="304"/>
    <col min="5887" max="5887" width="10.25" style="304" bestFit="1" customWidth="1"/>
    <col min="5888" max="6116" width="9.125" style="304"/>
    <col min="6117" max="6117" width="3.75" style="304" customWidth="1"/>
    <col min="6118" max="6118" width="4.875" style="304" customWidth="1"/>
    <col min="6119" max="6119" width="5.25" style="304" customWidth="1"/>
    <col min="6120" max="6120" width="31.25" style="304" customWidth="1"/>
    <col min="6121" max="6121" width="7.75" style="304" customWidth="1"/>
    <col min="6122" max="6122" width="2.375" style="304" customWidth="1"/>
    <col min="6123" max="6123" width="11.375" style="304" customWidth="1"/>
    <col min="6124" max="6124" width="2.375" style="304" customWidth="1"/>
    <col min="6125" max="6125" width="11.375" style="304" customWidth="1"/>
    <col min="6126" max="6126" width="2.375" style="304" customWidth="1"/>
    <col min="6127" max="6127" width="10.875" style="304" customWidth="1"/>
    <col min="6128" max="6128" width="2.375" style="304" customWidth="1"/>
    <col min="6129" max="6129" width="11.125" style="304" customWidth="1"/>
    <col min="6130" max="6130" width="1.875" style="304" customWidth="1"/>
    <col min="6131" max="6131" width="11" style="304" customWidth="1"/>
    <col min="6132" max="6132" width="0.75" style="304" customWidth="1"/>
    <col min="6133" max="6133" width="1.875" style="304" customWidth="1"/>
    <col min="6134" max="6134" width="11.875" style="304" bestFit="1" customWidth="1"/>
    <col min="6135" max="6135" width="15.25" style="304" bestFit="1" customWidth="1"/>
    <col min="6136" max="6136" width="5" style="304" customWidth="1"/>
    <col min="6137" max="6137" width="10.25" style="304" bestFit="1" customWidth="1"/>
    <col min="6138" max="6138" width="5" style="304" customWidth="1"/>
    <col min="6139" max="6139" width="10.25" style="304" bestFit="1" customWidth="1"/>
    <col min="6140" max="6142" width="9.125" style="304"/>
    <col min="6143" max="6143" width="10.25" style="304" bestFit="1" customWidth="1"/>
    <col min="6144" max="6372" width="9.125" style="304"/>
    <col min="6373" max="6373" width="3.75" style="304" customWidth="1"/>
    <col min="6374" max="6374" width="4.875" style="304" customWidth="1"/>
    <col min="6375" max="6375" width="5.25" style="304" customWidth="1"/>
    <col min="6376" max="6376" width="31.25" style="304" customWidth="1"/>
    <col min="6377" max="6377" width="7.75" style="304" customWidth="1"/>
    <col min="6378" max="6378" width="2.375" style="304" customWidth="1"/>
    <col min="6379" max="6379" width="11.375" style="304" customWidth="1"/>
    <col min="6380" max="6380" width="2.375" style="304" customWidth="1"/>
    <col min="6381" max="6381" width="11.375" style="304" customWidth="1"/>
    <col min="6382" max="6382" width="2.375" style="304" customWidth="1"/>
    <col min="6383" max="6383" width="10.875" style="304" customWidth="1"/>
    <col min="6384" max="6384" width="2.375" style="304" customWidth="1"/>
    <col min="6385" max="6385" width="11.125" style="304" customWidth="1"/>
    <col min="6386" max="6386" width="1.875" style="304" customWidth="1"/>
    <col min="6387" max="6387" width="11" style="304" customWidth="1"/>
    <col min="6388" max="6388" width="0.75" style="304" customWidth="1"/>
    <col min="6389" max="6389" width="1.875" style="304" customWidth="1"/>
    <col min="6390" max="6390" width="11.875" style="304" bestFit="1" customWidth="1"/>
    <col min="6391" max="6391" width="15.25" style="304" bestFit="1" customWidth="1"/>
    <col min="6392" max="6392" width="5" style="304" customWidth="1"/>
    <col min="6393" max="6393" width="10.25" style="304" bestFit="1" customWidth="1"/>
    <col min="6394" max="6394" width="5" style="304" customWidth="1"/>
    <col min="6395" max="6395" width="10.25" style="304" bestFit="1" customWidth="1"/>
    <col min="6396" max="6398" width="9.125" style="304"/>
    <col min="6399" max="6399" width="10.25" style="304" bestFit="1" customWidth="1"/>
    <col min="6400" max="6628" width="9.125" style="304"/>
    <col min="6629" max="6629" width="3.75" style="304" customWidth="1"/>
    <col min="6630" max="6630" width="4.875" style="304" customWidth="1"/>
    <col min="6631" max="6631" width="5.25" style="304" customWidth="1"/>
    <col min="6632" max="6632" width="31.25" style="304" customWidth="1"/>
    <col min="6633" max="6633" width="7.75" style="304" customWidth="1"/>
    <col min="6634" max="6634" width="2.375" style="304" customWidth="1"/>
    <col min="6635" max="6635" width="11.375" style="304" customWidth="1"/>
    <col min="6636" max="6636" width="2.375" style="304" customWidth="1"/>
    <col min="6637" max="6637" width="11.375" style="304" customWidth="1"/>
    <col min="6638" max="6638" width="2.375" style="304" customWidth="1"/>
    <col min="6639" max="6639" width="10.875" style="304" customWidth="1"/>
    <col min="6640" max="6640" width="2.375" style="304" customWidth="1"/>
    <col min="6641" max="6641" width="11.125" style="304" customWidth="1"/>
    <col min="6642" max="6642" width="1.875" style="304" customWidth="1"/>
    <col min="6643" max="6643" width="11" style="304" customWidth="1"/>
    <col min="6644" max="6644" width="0.75" style="304" customWidth="1"/>
    <col min="6645" max="6645" width="1.875" style="304" customWidth="1"/>
    <col min="6646" max="6646" width="11.875" style="304" bestFit="1" customWidth="1"/>
    <col min="6647" max="6647" width="15.25" style="304" bestFit="1" customWidth="1"/>
    <col min="6648" max="6648" width="5" style="304" customWidth="1"/>
    <col min="6649" max="6649" width="10.25" style="304" bestFit="1" customWidth="1"/>
    <col min="6650" max="6650" width="5" style="304" customWidth="1"/>
    <col min="6651" max="6651" width="10.25" style="304" bestFit="1" customWidth="1"/>
    <col min="6652" max="6654" width="9.125" style="304"/>
    <col min="6655" max="6655" width="10.25" style="304" bestFit="1" customWidth="1"/>
    <col min="6656" max="6884" width="9.125" style="304"/>
    <col min="6885" max="6885" width="3.75" style="304" customWidth="1"/>
    <col min="6886" max="6886" width="4.875" style="304" customWidth="1"/>
    <col min="6887" max="6887" width="5.25" style="304" customWidth="1"/>
    <col min="6888" max="6888" width="31.25" style="304" customWidth="1"/>
    <col min="6889" max="6889" width="7.75" style="304" customWidth="1"/>
    <col min="6890" max="6890" width="2.375" style="304" customWidth="1"/>
    <col min="6891" max="6891" width="11.375" style="304" customWidth="1"/>
    <col min="6892" max="6892" width="2.375" style="304" customWidth="1"/>
    <col min="6893" max="6893" width="11.375" style="304" customWidth="1"/>
    <col min="6894" max="6894" width="2.375" style="304" customWidth="1"/>
    <col min="6895" max="6895" width="10.875" style="304" customWidth="1"/>
    <col min="6896" max="6896" width="2.375" style="304" customWidth="1"/>
    <col min="6897" max="6897" width="11.125" style="304" customWidth="1"/>
    <col min="6898" max="6898" width="1.875" style="304" customWidth="1"/>
    <col min="6899" max="6899" width="11" style="304" customWidth="1"/>
    <col min="6900" max="6900" width="0.75" style="304" customWidth="1"/>
    <col min="6901" max="6901" width="1.875" style="304" customWidth="1"/>
    <col min="6902" max="6902" width="11.875" style="304" bestFit="1" customWidth="1"/>
    <col min="6903" max="6903" width="15.25" style="304" bestFit="1" customWidth="1"/>
    <col min="6904" max="6904" width="5" style="304" customWidth="1"/>
    <col min="6905" max="6905" width="10.25" style="304" bestFit="1" customWidth="1"/>
    <col min="6906" max="6906" width="5" style="304" customWidth="1"/>
    <col min="6907" max="6907" width="10.25" style="304" bestFit="1" customWidth="1"/>
    <col min="6908" max="6910" width="9.125" style="304"/>
    <col min="6911" max="6911" width="10.25" style="304" bestFit="1" customWidth="1"/>
    <col min="6912" max="7140" width="9.125" style="304"/>
    <col min="7141" max="7141" width="3.75" style="304" customWidth="1"/>
    <col min="7142" max="7142" width="4.875" style="304" customWidth="1"/>
    <col min="7143" max="7143" width="5.25" style="304" customWidth="1"/>
    <col min="7144" max="7144" width="31.25" style="304" customWidth="1"/>
    <col min="7145" max="7145" width="7.75" style="304" customWidth="1"/>
    <col min="7146" max="7146" width="2.375" style="304" customWidth="1"/>
    <col min="7147" max="7147" width="11.375" style="304" customWidth="1"/>
    <col min="7148" max="7148" width="2.375" style="304" customWidth="1"/>
    <col min="7149" max="7149" width="11.375" style="304" customWidth="1"/>
    <col min="7150" max="7150" width="2.375" style="304" customWidth="1"/>
    <col min="7151" max="7151" width="10.875" style="304" customWidth="1"/>
    <col min="7152" max="7152" width="2.375" style="304" customWidth="1"/>
    <col min="7153" max="7153" width="11.125" style="304" customWidth="1"/>
    <col min="7154" max="7154" width="1.875" style="304" customWidth="1"/>
    <col min="7155" max="7155" width="11" style="304" customWidth="1"/>
    <col min="7156" max="7156" width="0.75" style="304" customWidth="1"/>
    <col min="7157" max="7157" width="1.875" style="304" customWidth="1"/>
    <col min="7158" max="7158" width="11.875" style="304" bestFit="1" customWidth="1"/>
    <col min="7159" max="7159" width="15.25" style="304" bestFit="1" customWidth="1"/>
    <col min="7160" max="7160" width="5" style="304" customWidth="1"/>
    <col min="7161" max="7161" width="10.25" style="304" bestFit="1" customWidth="1"/>
    <col min="7162" max="7162" width="5" style="304" customWidth="1"/>
    <col min="7163" max="7163" width="10.25" style="304" bestFit="1" customWidth="1"/>
    <col min="7164" max="7166" width="9.125" style="304"/>
    <col min="7167" max="7167" width="10.25" style="304" bestFit="1" customWidth="1"/>
    <col min="7168" max="7396" width="9.125" style="304"/>
    <col min="7397" max="7397" width="3.75" style="304" customWidth="1"/>
    <col min="7398" max="7398" width="4.875" style="304" customWidth="1"/>
    <col min="7399" max="7399" width="5.25" style="304" customWidth="1"/>
    <col min="7400" max="7400" width="31.25" style="304" customWidth="1"/>
    <col min="7401" max="7401" width="7.75" style="304" customWidth="1"/>
    <col min="7402" max="7402" width="2.375" style="304" customWidth="1"/>
    <col min="7403" max="7403" width="11.375" style="304" customWidth="1"/>
    <col min="7404" max="7404" width="2.375" style="304" customWidth="1"/>
    <col min="7405" max="7405" width="11.375" style="304" customWidth="1"/>
    <col min="7406" max="7406" width="2.375" style="304" customWidth="1"/>
    <col min="7407" max="7407" width="10.875" style="304" customWidth="1"/>
    <col min="7408" max="7408" width="2.375" style="304" customWidth="1"/>
    <col min="7409" max="7409" width="11.125" style="304" customWidth="1"/>
    <col min="7410" max="7410" width="1.875" style="304" customWidth="1"/>
    <col min="7411" max="7411" width="11" style="304" customWidth="1"/>
    <col min="7412" max="7412" width="0.75" style="304" customWidth="1"/>
    <col min="7413" max="7413" width="1.875" style="304" customWidth="1"/>
    <col min="7414" max="7414" width="11.875" style="304" bestFit="1" customWidth="1"/>
    <col min="7415" max="7415" width="15.25" style="304" bestFit="1" customWidth="1"/>
    <col min="7416" max="7416" width="5" style="304" customWidth="1"/>
    <col min="7417" max="7417" width="10.25" style="304" bestFit="1" customWidth="1"/>
    <col min="7418" max="7418" width="5" style="304" customWidth="1"/>
    <col min="7419" max="7419" width="10.25" style="304" bestFit="1" customWidth="1"/>
    <col min="7420" max="7422" width="9.125" style="304"/>
    <col min="7423" max="7423" width="10.25" style="304" bestFit="1" customWidth="1"/>
    <col min="7424" max="7652" width="9.125" style="304"/>
    <col min="7653" max="7653" width="3.75" style="304" customWidth="1"/>
    <col min="7654" max="7654" width="4.875" style="304" customWidth="1"/>
    <col min="7655" max="7655" width="5.25" style="304" customWidth="1"/>
    <col min="7656" max="7656" width="31.25" style="304" customWidth="1"/>
    <col min="7657" max="7657" width="7.75" style="304" customWidth="1"/>
    <col min="7658" max="7658" width="2.375" style="304" customWidth="1"/>
    <col min="7659" max="7659" width="11.375" style="304" customWidth="1"/>
    <col min="7660" max="7660" width="2.375" style="304" customWidth="1"/>
    <col min="7661" max="7661" width="11.375" style="304" customWidth="1"/>
    <col min="7662" max="7662" width="2.375" style="304" customWidth="1"/>
    <col min="7663" max="7663" width="10.875" style="304" customWidth="1"/>
    <col min="7664" max="7664" width="2.375" style="304" customWidth="1"/>
    <col min="7665" max="7665" width="11.125" style="304" customWidth="1"/>
    <col min="7666" max="7666" width="1.875" style="304" customWidth="1"/>
    <col min="7667" max="7667" width="11" style="304" customWidth="1"/>
    <col min="7668" max="7668" width="0.75" style="304" customWidth="1"/>
    <col min="7669" max="7669" width="1.875" style="304" customWidth="1"/>
    <col min="7670" max="7670" width="11.875" style="304" bestFit="1" customWidth="1"/>
    <col min="7671" max="7671" width="15.25" style="304" bestFit="1" customWidth="1"/>
    <col min="7672" max="7672" width="5" style="304" customWidth="1"/>
    <col min="7673" max="7673" width="10.25" style="304" bestFit="1" customWidth="1"/>
    <col min="7674" max="7674" width="5" style="304" customWidth="1"/>
    <col min="7675" max="7675" width="10.25" style="304" bestFit="1" customWidth="1"/>
    <col min="7676" max="7678" width="9.125" style="304"/>
    <col min="7679" max="7679" width="10.25" style="304" bestFit="1" customWidth="1"/>
    <col min="7680" max="7908" width="9.125" style="304"/>
    <col min="7909" max="7909" width="3.75" style="304" customWidth="1"/>
    <col min="7910" max="7910" width="4.875" style="304" customWidth="1"/>
    <col min="7911" max="7911" width="5.25" style="304" customWidth="1"/>
    <col min="7912" max="7912" width="31.25" style="304" customWidth="1"/>
    <col min="7913" max="7913" width="7.75" style="304" customWidth="1"/>
    <col min="7914" max="7914" width="2.375" style="304" customWidth="1"/>
    <col min="7915" max="7915" width="11.375" style="304" customWidth="1"/>
    <col min="7916" max="7916" width="2.375" style="304" customWidth="1"/>
    <col min="7917" max="7917" width="11.375" style="304" customWidth="1"/>
    <col min="7918" max="7918" width="2.375" style="304" customWidth="1"/>
    <col min="7919" max="7919" width="10.875" style="304" customWidth="1"/>
    <col min="7920" max="7920" width="2.375" style="304" customWidth="1"/>
    <col min="7921" max="7921" width="11.125" style="304" customWidth="1"/>
    <col min="7922" max="7922" width="1.875" style="304" customWidth="1"/>
    <col min="7923" max="7923" width="11" style="304" customWidth="1"/>
    <col min="7924" max="7924" width="0.75" style="304" customWidth="1"/>
    <col min="7925" max="7925" width="1.875" style="304" customWidth="1"/>
    <col min="7926" max="7926" width="11.875" style="304" bestFit="1" customWidth="1"/>
    <col min="7927" max="7927" width="15.25" style="304" bestFit="1" customWidth="1"/>
    <col min="7928" max="7928" width="5" style="304" customWidth="1"/>
    <col min="7929" max="7929" width="10.25" style="304" bestFit="1" customWidth="1"/>
    <col min="7930" max="7930" width="5" style="304" customWidth="1"/>
    <col min="7931" max="7931" width="10.25" style="304" bestFit="1" customWidth="1"/>
    <col min="7932" max="7934" width="9.125" style="304"/>
    <col min="7935" max="7935" width="10.25" style="304" bestFit="1" customWidth="1"/>
    <col min="7936" max="8164" width="9.125" style="304"/>
    <col min="8165" max="8165" width="3.75" style="304" customWidth="1"/>
    <col min="8166" max="8166" width="4.875" style="304" customWidth="1"/>
    <col min="8167" max="8167" width="5.25" style="304" customWidth="1"/>
    <col min="8168" max="8168" width="31.25" style="304" customWidth="1"/>
    <col min="8169" max="8169" width="7.75" style="304" customWidth="1"/>
    <col min="8170" max="8170" width="2.375" style="304" customWidth="1"/>
    <col min="8171" max="8171" width="11.375" style="304" customWidth="1"/>
    <col min="8172" max="8172" width="2.375" style="304" customWidth="1"/>
    <col min="8173" max="8173" width="11.375" style="304" customWidth="1"/>
    <col min="8174" max="8174" width="2.375" style="304" customWidth="1"/>
    <col min="8175" max="8175" width="10.875" style="304" customWidth="1"/>
    <col min="8176" max="8176" width="2.375" style="304" customWidth="1"/>
    <col min="8177" max="8177" width="11.125" style="304" customWidth="1"/>
    <col min="8178" max="8178" width="1.875" style="304" customWidth="1"/>
    <col min="8179" max="8179" width="11" style="304" customWidth="1"/>
    <col min="8180" max="8180" width="0.75" style="304" customWidth="1"/>
    <col min="8181" max="8181" width="1.875" style="304" customWidth="1"/>
    <col min="8182" max="8182" width="11.875" style="304" bestFit="1" customWidth="1"/>
    <col min="8183" max="8183" width="15.25" style="304" bestFit="1" customWidth="1"/>
    <col min="8184" max="8184" width="5" style="304" customWidth="1"/>
    <col min="8185" max="8185" width="10.25" style="304" bestFit="1" customWidth="1"/>
    <col min="8186" max="8186" width="5" style="304" customWidth="1"/>
    <col min="8187" max="8187" width="10.25" style="304" bestFit="1" customWidth="1"/>
    <col min="8188" max="8190" width="9.125" style="304"/>
    <col min="8191" max="8191" width="10.25" style="304" bestFit="1" customWidth="1"/>
    <col min="8192" max="8420" width="9.125" style="304"/>
    <col min="8421" max="8421" width="3.75" style="304" customWidth="1"/>
    <col min="8422" max="8422" width="4.875" style="304" customWidth="1"/>
    <col min="8423" max="8423" width="5.25" style="304" customWidth="1"/>
    <col min="8424" max="8424" width="31.25" style="304" customWidth="1"/>
    <col min="8425" max="8425" width="7.75" style="304" customWidth="1"/>
    <col min="8426" max="8426" width="2.375" style="304" customWidth="1"/>
    <col min="8427" max="8427" width="11.375" style="304" customWidth="1"/>
    <col min="8428" max="8428" width="2.375" style="304" customWidth="1"/>
    <col min="8429" max="8429" width="11.375" style="304" customWidth="1"/>
    <col min="8430" max="8430" width="2.375" style="304" customWidth="1"/>
    <col min="8431" max="8431" width="10.875" style="304" customWidth="1"/>
    <col min="8432" max="8432" width="2.375" style="304" customWidth="1"/>
    <col min="8433" max="8433" width="11.125" style="304" customWidth="1"/>
    <col min="8434" max="8434" width="1.875" style="304" customWidth="1"/>
    <col min="8435" max="8435" width="11" style="304" customWidth="1"/>
    <col min="8436" max="8436" width="0.75" style="304" customWidth="1"/>
    <col min="8437" max="8437" width="1.875" style="304" customWidth="1"/>
    <col min="8438" max="8438" width="11.875" style="304" bestFit="1" customWidth="1"/>
    <col min="8439" max="8439" width="15.25" style="304" bestFit="1" customWidth="1"/>
    <col min="8440" max="8440" width="5" style="304" customWidth="1"/>
    <col min="8441" max="8441" width="10.25" style="304" bestFit="1" customWidth="1"/>
    <col min="8442" max="8442" width="5" style="304" customWidth="1"/>
    <col min="8443" max="8443" width="10.25" style="304" bestFit="1" customWidth="1"/>
    <col min="8444" max="8446" width="9.125" style="304"/>
    <col min="8447" max="8447" width="10.25" style="304" bestFit="1" customWidth="1"/>
    <col min="8448" max="8676" width="9.125" style="304"/>
    <col min="8677" max="8677" width="3.75" style="304" customWidth="1"/>
    <col min="8678" max="8678" width="4.875" style="304" customWidth="1"/>
    <col min="8679" max="8679" width="5.25" style="304" customWidth="1"/>
    <col min="8680" max="8680" width="31.25" style="304" customWidth="1"/>
    <col min="8681" max="8681" width="7.75" style="304" customWidth="1"/>
    <col min="8682" max="8682" width="2.375" style="304" customWidth="1"/>
    <col min="8683" max="8683" width="11.375" style="304" customWidth="1"/>
    <col min="8684" max="8684" width="2.375" style="304" customWidth="1"/>
    <col min="8685" max="8685" width="11.375" style="304" customWidth="1"/>
    <col min="8686" max="8686" width="2.375" style="304" customWidth="1"/>
    <col min="8687" max="8687" width="10.875" style="304" customWidth="1"/>
    <col min="8688" max="8688" width="2.375" style="304" customWidth="1"/>
    <col min="8689" max="8689" width="11.125" style="304" customWidth="1"/>
    <col min="8690" max="8690" width="1.875" style="304" customWidth="1"/>
    <col min="8691" max="8691" width="11" style="304" customWidth="1"/>
    <col min="8692" max="8692" width="0.75" style="304" customWidth="1"/>
    <col min="8693" max="8693" width="1.875" style="304" customWidth="1"/>
    <col min="8694" max="8694" width="11.875" style="304" bestFit="1" customWidth="1"/>
    <col min="8695" max="8695" width="15.25" style="304" bestFit="1" customWidth="1"/>
    <col min="8696" max="8696" width="5" style="304" customWidth="1"/>
    <col min="8697" max="8697" width="10.25" style="304" bestFit="1" customWidth="1"/>
    <col min="8698" max="8698" width="5" style="304" customWidth="1"/>
    <col min="8699" max="8699" width="10.25" style="304" bestFit="1" customWidth="1"/>
    <col min="8700" max="8702" width="9.125" style="304"/>
    <col min="8703" max="8703" width="10.25" style="304" bestFit="1" customWidth="1"/>
    <col min="8704" max="8932" width="9.125" style="304"/>
    <col min="8933" max="8933" width="3.75" style="304" customWidth="1"/>
    <col min="8934" max="8934" width="4.875" style="304" customWidth="1"/>
    <col min="8935" max="8935" width="5.25" style="304" customWidth="1"/>
    <col min="8936" max="8936" width="31.25" style="304" customWidth="1"/>
    <col min="8937" max="8937" width="7.75" style="304" customWidth="1"/>
    <col min="8938" max="8938" width="2.375" style="304" customWidth="1"/>
    <col min="8939" max="8939" width="11.375" style="304" customWidth="1"/>
    <col min="8940" max="8940" width="2.375" style="304" customWidth="1"/>
    <col min="8941" max="8941" width="11.375" style="304" customWidth="1"/>
    <col min="8942" max="8942" width="2.375" style="304" customWidth="1"/>
    <col min="8943" max="8943" width="10.875" style="304" customWidth="1"/>
    <col min="8944" max="8944" width="2.375" style="304" customWidth="1"/>
    <col min="8945" max="8945" width="11.125" style="304" customWidth="1"/>
    <col min="8946" max="8946" width="1.875" style="304" customWidth="1"/>
    <col min="8947" max="8947" width="11" style="304" customWidth="1"/>
    <col min="8948" max="8948" width="0.75" style="304" customWidth="1"/>
    <col min="8949" max="8949" width="1.875" style="304" customWidth="1"/>
    <col min="8950" max="8950" width="11.875" style="304" bestFit="1" customWidth="1"/>
    <col min="8951" max="8951" width="15.25" style="304" bestFit="1" customWidth="1"/>
    <col min="8952" max="8952" width="5" style="304" customWidth="1"/>
    <col min="8953" max="8953" width="10.25" style="304" bestFit="1" customWidth="1"/>
    <col min="8954" max="8954" width="5" style="304" customWidth="1"/>
    <col min="8955" max="8955" width="10.25" style="304" bestFit="1" customWidth="1"/>
    <col min="8956" max="8958" width="9.125" style="304"/>
    <col min="8959" max="8959" width="10.25" style="304" bestFit="1" customWidth="1"/>
    <col min="8960" max="9188" width="9.125" style="304"/>
    <col min="9189" max="9189" width="3.75" style="304" customWidth="1"/>
    <col min="9190" max="9190" width="4.875" style="304" customWidth="1"/>
    <col min="9191" max="9191" width="5.25" style="304" customWidth="1"/>
    <col min="9192" max="9192" width="31.25" style="304" customWidth="1"/>
    <col min="9193" max="9193" width="7.75" style="304" customWidth="1"/>
    <col min="9194" max="9194" width="2.375" style="304" customWidth="1"/>
    <col min="9195" max="9195" width="11.375" style="304" customWidth="1"/>
    <col min="9196" max="9196" width="2.375" style="304" customWidth="1"/>
    <col min="9197" max="9197" width="11.375" style="304" customWidth="1"/>
    <col min="9198" max="9198" width="2.375" style="304" customWidth="1"/>
    <col min="9199" max="9199" width="10.875" style="304" customWidth="1"/>
    <col min="9200" max="9200" width="2.375" style="304" customWidth="1"/>
    <col min="9201" max="9201" width="11.125" style="304" customWidth="1"/>
    <col min="9202" max="9202" width="1.875" style="304" customWidth="1"/>
    <col min="9203" max="9203" width="11" style="304" customWidth="1"/>
    <col min="9204" max="9204" width="0.75" style="304" customWidth="1"/>
    <col min="9205" max="9205" width="1.875" style="304" customWidth="1"/>
    <col min="9206" max="9206" width="11.875" style="304" bestFit="1" customWidth="1"/>
    <col min="9207" max="9207" width="15.25" style="304" bestFit="1" customWidth="1"/>
    <col min="9208" max="9208" width="5" style="304" customWidth="1"/>
    <col min="9209" max="9209" width="10.25" style="304" bestFit="1" customWidth="1"/>
    <col min="9210" max="9210" width="5" style="304" customWidth="1"/>
    <col min="9211" max="9211" width="10.25" style="304" bestFit="1" customWidth="1"/>
    <col min="9212" max="9214" width="9.125" style="304"/>
    <col min="9215" max="9215" width="10.25" style="304" bestFit="1" customWidth="1"/>
    <col min="9216" max="9444" width="9.125" style="304"/>
    <col min="9445" max="9445" width="3.75" style="304" customWidth="1"/>
    <col min="9446" max="9446" width="4.875" style="304" customWidth="1"/>
    <col min="9447" max="9447" width="5.25" style="304" customWidth="1"/>
    <col min="9448" max="9448" width="31.25" style="304" customWidth="1"/>
    <col min="9449" max="9449" width="7.75" style="304" customWidth="1"/>
    <col min="9450" max="9450" width="2.375" style="304" customWidth="1"/>
    <col min="9451" max="9451" width="11.375" style="304" customWidth="1"/>
    <col min="9452" max="9452" width="2.375" style="304" customWidth="1"/>
    <col min="9453" max="9453" width="11.375" style="304" customWidth="1"/>
    <col min="9454" max="9454" width="2.375" style="304" customWidth="1"/>
    <col min="9455" max="9455" width="10.875" style="304" customWidth="1"/>
    <col min="9456" max="9456" width="2.375" style="304" customWidth="1"/>
    <col min="9457" max="9457" width="11.125" style="304" customWidth="1"/>
    <col min="9458" max="9458" width="1.875" style="304" customWidth="1"/>
    <col min="9459" max="9459" width="11" style="304" customWidth="1"/>
    <col min="9460" max="9460" width="0.75" style="304" customWidth="1"/>
    <col min="9461" max="9461" width="1.875" style="304" customWidth="1"/>
    <col min="9462" max="9462" width="11.875" style="304" bestFit="1" customWidth="1"/>
    <col min="9463" max="9463" width="15.25" style="304" bestFit="1" customWidth="1"/>
    <col min="9464" max="9464" width="5" style="304" customWidth="1"/>
    <col min="9465" max="9465" width="10.25" style="304" bestFit="1" customWidth="1"/>
    <col min="9466" max="9466" width="5" style="304" customWidth="1"/>
    <col min="9467" max="9467" width="10.25" style="304" bestFit="1" customWidth="1"/>
    <col min="9468" max="9470" width="9.125" style="304"/>
    <col min="9471" max="9471" width="10.25" style="304" bestFit="1" customWidth="1"/>
    <col min="9472" max="9700" width="9.125" style="304"/>
    <col min="9701" max="9701" width="3.75" style="304" customWidth="1"/>
    <col min="9702" max="9702" width="4.875" style="304" customWidth="1"/>
    <col min="9703" max="9703" width="5.25" style="304" customWidth="1"/>
    <col min="9704" max="9704" width="31.25" style="304" customWidth="1"/>
    <col min="9705" max="9705" width="7.75" style="304" customWidth="1"/>
    <col min="9706" max="9706" width="2.375" style="304" customWidth="1"/>
    <col min="9707" max="9707" width="11.375" style="304" customWidth="1"/>
    <col min="9708" max="9708" width="2.375" style="304" customWidth="1"/>
    <col min="9709" max="9709" width="11.375" style="304" customWidth="1"/>
    <col min="9710" max="9710" width="2.375" style="304" customWidth="1"/>
    <col min="9711" max="9711" width="10.875" style="304" customWidth="1"/>
    <col min="9712" max="9712" width="2.375" style="304" customWidth="1"/>
    <col min="9713" max="9713" width="11.125" style="304" customWidth="1"/>
    <col min="9714" max="9714" width="1.875" style="304" customWidth="1"/>
    <col min="9715" max="9715" width="11" style="304" customWidth="1"/>
    <col min="9716" max="9716" width="0.75" style="304" customWidth="1"/>
    <col min="9717" max="9717" width="1.875" style="304" customWidth="1"/>
    <col min="9718" max="9718" width="11.875" style="304" bestFit="1" customWidth="1"/>
    <col min="9719" max="9719" width="15.25" style="304" bestFit="1" customWidth="1"/>
    <col min="9720" max="9720" width="5" style="304" customWidth="1"/>
    <col min="9721" max="9721" width="10.25" style="304" bestFit="1" customWidth="1"/>
    <col min="9722" max="9722" width="5" style="304" customWidth="1"/>
    <col min="9723" max="9723" width="10.25" style="304" bestFit="1" customWidth="1"/>
    <col min="9724" max="9726" width="9.125" style="304"/>
    <col min="9727" max="9727" width="10.25" style="304" bestFit="1" customWidth="1"/>
    <col min="9728" max="9956" width="9.125" style="304"/>
    <col min="9957" max="9957" width="3.75" style="304" customWidth="1"/>
    <col min="9958" max="9958" width="4.875" style="304" customWidth="1"/>
    <col min="9959" max="9959" width="5.25" style="304" customWidth="1"/>
    <col min="9960" max="9960" width="31.25" style="304" customWidth="1"/>
    <col min="9961" max="9961" width="7.75" style="304" customWidth="1"/>
    <col min="9962" max="9962" width="2.375" style="304" customWidth="1"/>
    <col min="9963" max="9963" width="11.375" style="304" customWidth="1"/>
    <col min="9964" max="9964" width="2.375" style="304" customWidth="1"/>
    <col min="9965" max="9965" width="11.375" style="304" customWidth="1"/>
    <col min="9966" max="9966" width="2.375" style="304" customWidth="1"/>
    <col min="9967" max="9967" width="10.875" style="304" customWidth="1"/>
    <col min="9968" max="9968" width="2.375" style="304" customWidth="1"/>
    <col min="9969" max="9969" width="11.125" style="304" customWidth="1"/>
    <col min="9970" max="9970" width="1.875" style="304" customWidth="1"/>
    <col min="9971" max="9971" width="11" style="304" customWidth="1"/>
    <col min="9972" max="9972" width="0.75" style="304" customWidth="1"/>
    <col min="9973" max="9973" width="1.875" style="304" customWidth="1"/>
    <col min="9974" max="9974" width="11.875" style="304" bestFit="1" customWidth="1"/>
    <col min="9975" max="9975" width="15.25" style="304" bestFit="1" customWidth="1"/>
    <col min="9976" max="9976" width="5" style="304" customWidth="1"/>
    <col min="9977" max="9977" width="10.25" style="304" bestFit="1" customWidth="1"/>
    <col min="9978" max="9978" width="5" style="304" customWidth="1"/>
    <col min="9979" max="9979" width="10.25" style="304" bestFit="1" customWidth="1"/>
    <col min="9980" max="9982" width="9.125" style="304"/>
    <col min="9983" max="9983" width="10.25" style="304" bestFit="1" customWidth="1"/>
    <col min="9984" max="10212" width="9.125" style="304"/>
    <col min="10213" max="10213" width="3.75" style="304" customWidth="1"/>
    <col min="10214" max="10214" width="4.875" style="304" customWidth="1"/>
    <col min="10215" max="10215" width="5.25" style="304" customWidth="1"/>
    <col min="10216" max="10216" width="31.25" style="304" customWidth="1"/>
    <col min="10217" max="10217" width="7.75" style="304" customWidth="1"/>
    <col min="10218" max="10218" width="2.375" style="304" customWidth="1"/>
    <col min="10219" max="10219" width="11.375" style="304" customWidth="1"/>
    <col min="10220" max="10220" width="2.375" style="304" customWidth="1"/>
    <col min="10221" max="10221" width="11.375" style="304" customWidth="1"/>
    <col min="10222" max="10222" width="2.375" style="304" customWidth="1"/>
    <col min="10223" max="10223" width="10.875" style="304" customWidth="1"/>
    <col min="10224" max="10224" width="2.375" style="304" customWidth="1"/>
    <col min="10225" max="10225" width="11.125" style="304" customWidth="1"/>
    <col min="10226" max="10226" width="1.875" style="304" customWidth="1"/>
    <col min="10227" max="10227" width="11" style="304" customWidth="1"/>
    <col min="10228" max="10228" width="0.75" style="304" customWidth="1"/>
    <col min="10229" max="10229" width="1.875" style="304" customWidth="1"/>
    <col min="10230" max="10230" width="11.875" style="304" bestFit="1" customWidth="1"/>
    <col min="10231" max="10231" width="15.25" style="304" bestFit="1" customWidth="1"/>
    <col min="10232" max="10232" width="5" style="304" customWidth="1"/>
    <col min="10233" max="10233" width="10.25" style="304" bestFit="1" customWidth="1"/>
    <col min="10234" max="10234" width="5" style="304" customWidth="1"/>
    <col min="10235" max="10235" width="10.25" style="304" bestFit="1" customWidth="1"/>
    <col min="10236" max="10238" width="9.125" style="304"/>
    <col min="10239" max="10239" width="10.25" style="304" bestFit="1" customWidth="1"/>
    <col min="10240" max="10468" width="9.125" style="304"/>
    <col min="10469" max="10469" width="3.75" style="304" customWidth="1"/>
    <col min="10470" max="10470" width="4.875" style="304" customWidth="1"/>
    <col min="10471" max="10471" width="5.25" style="304" customWidth="1"/>
    <col min="10472" max="10472" width="31.25" style="304" customWidth="1"/>
    <col min="10473" max="10473" width="7.75" style="304" customWidth="1"/>
    <col min="10474" max="10474" width="2.375" style="304" customWidth="1"/>
    <col min="10475" max="10475" width="11.375" style="304" customWidth="1"/>
    <col min="10476" max="10476" width="2.375" style="304" customWidth="1"/>
    <col min="10477" max="10477" width="11.375" style="304" customWidth="1"/>
    <col min="10478" max="10478" width="2.375" style="304" customWidth="1"/>
    <col min="10479" max="10479" width="10.875" style="304" customWidth="1"/>
    <col min="10480" max="10480" width="2.375" style="304" customWidth="1"/>
    <col min="10481" max="10481" width="11.125" style="304" customWidth="1"/>
    <col min="10482" max="10482" width="1.875" style="304" customWidth="1"/>
    <col min="10483" max="10483" width="11" style="304" customWidth="1"/>
    <col min="10484" max="10484" width="0.75" style="304" customWidth="1"/>
    <col min="10485" max="10485" width="1.875" style="304" customWidth="1"/>
    <col min="10486" max="10486" width="11.875" style="304" bestFit="1" customWidth="1"/>
    <col min="10487" max="10487" width="15.25" style="304" bestFit="1" customWidth="1"/>
    <col min="10488" max="10488" width="5" style="304" customWidth="1"/>
    <col min="10489" max="10489" width="10.25" style="304" bestFit="1" customWidth="1"/>
    <col min="10490" max="10490" width="5" style="304" customWidth="1"/>
    <col min="10491" max="10491" width="10.25" style="304" bestFit="1" customWidth="1"/>
    <col min="10492" max="10494" width="9.125" style="304"/>
    <col min="10495" max="10495" width="10.25" style="304" bestFit="1" customWidth="1"/>
    <col min="10496" max="10724" width="9.125" style="304"/>
    <col min="10725" max="10725" width="3.75" style="304" customWidth="1"/>
    <col min="10726" max="10726" width="4.875" style="304" customWidth="1"/>
    <col min="10727" max="10727" width="5.25" style="304" customWidth="1"/>
    <col min="10728" max="10728" width="31.25" style="304" customWidth="1"/>
    <col min="10729" max="10729" width="7.75" style="304" customWidth="1"/>
    <col min="10730" max="10730" width="2.375" style="304" customWidth="1"/>
    <col min="10731" max="10731" width="11.375" style="304" customWidth="1"/>
    <col min="10732" max="10732" width="2.375" style="304" customWidth="1"/>
    <col min="10733" max="10733" width="11.375" style="304" customWidth="1"/>
    <col min="10734" max="10734" width="2.375" style="304" customWidth="1"/>
    <col min="10735" max="10735" width="10.875" style="304" customWidth="1"/>
    <col min="10736" max="10736" width="2.375" style="304" customWidth="1"/>
    <col min="10737" max="10737" width="11.125" style="304" customWidth="1"/>
    <col min="10738" max="10738" width="1.875" style="304" customWidth="1"/>
    <col min="10739" max="10739" width="11" style="304" customWidth="1"/>
    <col min="10740" max="10740" width="0.75" style="304" customWidth="1"/>
    <col min="10741" max="10741" width="1.875" style="304" customWidth="1"/>
    <col min="10742" max="10742" width="11.875" style="304" bestFit="1" customWidth="1"/>
    <col min="10743" max="10743" width="15.25" style="304" bestFit="1" customWidth="1"/>
    <col min="10744" max="10744" width="5" style="304" customWidth="1"/>
    <col min="10745" max="10745" width="10.25" style="304" bestFit="1" customWidth="1"/>
    <col min="10746" max="10746" width="5" style="304" customWidth="1"/>
    <col min="10747" max="10747" width="10.25" style="304" bestFit="1" customWidth="1"/>
    <col min="10748" max="10750" width="9.125" style="304"/>
    <col min="10751" max="10751" width="10.25" style="304" bestFit="1" customWidth="1"/>
    <col min="10752" max="10980" width="9.125" style="304"/>
    <col min="10981" max="10981" width="3.75" style="304" customWidth="1"/>
    <col min="10982" max="10982" width="4.875" style="304" customWidth="1"/>
    <col min="10983" max="10983" width="5.25" style="304" customWidth="1"/>
    <col min="10984" max="10984" width="31.25" style="304" customWidth="1"/>
    <col min="10985" max="10985" width="7.75" style="304" customWidth="1"/>
    <col min="10986" max="10986" width="2.375" style="304" customWidth="1"/>
    <col min="10987" max="10987" width="11.375" style="304" customWidth="1"/>
    <col min="10988" max="10988" width="2.375" style="304" customWidth="1"/>
    <col min="10989" max="10989" width="11.375" style="304" customWidth="1"/>
    <col min="10990" max="10990" width="2.375" style="304" customWidth="1"/>
    <col min="10991" max="10991" width="10.875" style="304" customWidth="1"/>
    <col min="10992" max="10992" width="2.375" style="304" customWidth="1"/>
    <col min="10993" max="10993" width="11.125" style="304" customWidth="1"/>
    <col min="10994" max="10994" width="1.875" style="304" customWidth="1"/>
    <col min="10995" max="10995" width="11" style="304" customWidth="1"/>
    <col min="10996" max="10996" width="0.75" style="304" customWidth="1"/>
    <col min="10997" max="10997" width="1.875" style="304" customWidth="1"/>
    <col min="10998" max="10998" width="11.875" style="304" bestFit="1" customWidth="1"/>
    <col min="10999" max="10999" width="15.25" style="304" bestFit="1" customWidth="1"/>
    <col min="11000" max="11000" width="5" style="304" customWidth="1"/>
    <col min="11001" max="11001" width="10.25" style="304" bestFit="1" customWidth="1"/>
    <col min="11002" max="11002" width="5" style="304" customWidth="1"/>
    <col min="11003" max="11003" width="10.25" style="304" bestFit="1" customWidth="1"/>
    <col min="11004" max="11006" width="9.125" style="304"/>
    <col min="11007" max="11007" width="10.25" style="304" bestFit="1" customWidth="1"/>
    <col min="11008" max="11236" width="9.125" style="304"/>
    <col min="11237" max="11237" width="3.75" style="304" customWidth="1"/>
    <col min="11238" max="11238" width="4.875" style="304" customWidth="1"/>
    <col min="11239" max="11239" width="5.25" style="304" customWidth="1"/>
    <col min="11240" max="11240" width="31.25" style="304" customWidth="1"/>
    <col min="11241" max="11241" width="7.75" style="304" customWidth="1"/>
    <col min="11242" max="11242" width="2.375" style="304" customWidth="1"/>
    <col min="11243" max="11243" width="11.375" style="304" customWidth="1"/>
    <col min="11244" max="11244" width="2.375" style="304" customWidth="1"/>
    <col min="11245" max="11245" width="11.375" style="304" customWidth="1"/>
    <col min="11246" max="11246" width="2.375" style="304" customWidth="1"/>
    <col min="11247" max="11247" width="10.875" style="304" customWidth="1"/>
    <col min="11248" max="11248" width="2.375" style="304" customWidth="1"/>
    <col min="11249" max="11249" width="11.125" style="304" customWidth="1"/>
    <col min="11250" max="11250" width="1.875" style="304" customWidth="1"/>
    <col min="11251" max="11251" width="11" style="304" customWidth="1"/>
    <col min="11252" max="11252" width="0.75" style="304" customWidth="1"/>
    <col min="11253" max="11253" width="1.875" style="304" customWidth="1"/>
    <col min="11254" max="11254" width="11.875" style="304" bestFit="1" customWidth="1"/>
    <col min="11255" max="11255" width="15.25" style="304" bestFit="1" customWidth="1"/>
    <col min="11256" max="11256" width="5" style="304" customWidth="1"/>
    <col min="11257" max="11257" width="10.25" style="304" bestFit="1" customWidth="1"/>
    <col min="11258" max="11258" width="5" style="304" customWidth="1"/>
    <col min="11259" max="11259" width="10.25" style="304" bestFit="1" customWidth="1"/>
    <col min="11260" max="11262" width="9.125" style="304"/>
    <col min="11263" max="11263" width="10.25" style="304" bestFit="1" customWidth="1"/>
    <col min="11264" max="11492" width="9.125" style="304"/>
    <col min="11493" max="11493" width="3.75" style="304" customWidth="1"/>
    <col min="11494" max="11494" width="4.875" style="304" customWidth="1"/>
    <col min="11495" max="11495" width="5.25" style="304" customWidth="1"/>
    <col min="11496" max="11496" width="31.25" style="304" customWidth="1"/>
    <col min="11497" max="11497" width="7.75" style="304" customWidth="1"/>
    <col min="11498" max="11498" width="2.375" style="304" customWidth="1"/>
    <col min="11499" max="11499" width="11.375" style="304" customWidth="1"/>
    <col min="11500" max="11500" width="2.375" style="304" customWidth="1"/>
    <col min="11501" max="11501" width="11.375" style="304" customWidth="1"/>
    <col min="11502" max="11502" width="2.375" style="304" customWidth="1"/>
    <col min="11503" max="11503" width="10.875" style="304" customWidth="1"/>
    <col min="11504" max="11504" width="2.375" style="304" customWidth="1"/>
    <col min="11505" max="11505" width="11.125" style="304" customWidth="1"/>
    <col min="11506" max="11506" width="1.875" style="304" customWidth="1"/>
    <col min="11507" max="11507" width="11" style="304" customWidth="1"/>
    <col min="11508" max="11508" width="0.75" style="304" customWidth="1"/>
    <col min="11509" max="11509" width="1.875" style="304" customWidth="1"/>
    <col min="11510" max="11510" width="11.875" style="304" bestFit="1" customWidth="1"/>
    <col min="11511" max="11511" width="15.25" style="304" bestFit="1" customWidth="1"/>
    <col min="11512" max="11512" width="5" style="304" customWidth="1"/>
    <col min="11513" max="11513" width="10.25" style="304" bestFit="1" customWidth="1"/>
    <col min="11514" max="11514" width="5" style="304" customWidth="1"/>
    <col min="11515" max="11515" width="10.25" style="304" bestFit="1" customWidth="1"/>
    <col min="11516" max="11518" width="9.125" style="304"/>
    <col min="11519" max="11519" width="10.25" style="304" bestFit="1" customWidth="1"/>
    <col min="11520" max="11748" width="9.125" style="304"/>
    <col min="11749" max="11749" width="3.75" style="304" customWidth="1"/>
    <col min="11750" max="11750" width="4.875" style="304" customWidth="1"/>
    <col min="11751" max="11751" width="5.25" style="304" customWidth="1"/>
    <col min="11752" max="11752" width="31.25" style="304" customWidth="1"/>
    <col min="11753" max="11753" width="7.75" style="304" customWidth="1"/>
    <col min="11754" max="11754" width="2.375" style="304" customWidth="1"/>
    <col min="11755" max="11755" width="11.375" style="304" customWidth="1"/>
    <col min="11756" max="11756" width="2.375" style="304" customWidth="1"/>
    <col min="11757" max="11757" width="11.375" style="304" customWidth="1"/>
    <col min="11758" max="11758" width="2.375" style="304" customWidth="1"/>
    <col min="11759" max="11759" width="10.875" style="304" customWidth="1"/>
    <col min="11760" max="11760" width="2.375" style="304" customWidth="1"/>
    <col min="11761" max="11761" width="11.125" style="304" customWidth="1"/>
    <col min="11762" max="11762" width="1.875" style="304" customWidth="1"/>
    <col min="11763" max="11763" width="11" style="304" customWidth="1"/>
    <col min="11764" max="11764" width="0.75" style="304" customWidth="1"/>
    <col min="11765" max="11765" width="1.875" style="304" customWidth="1"/>
    <col min="11766" max="11766" width="11.875" style="304" bestFit="1" customWidth="1"/>
    <col min="11767" max="11767" width="15.25" style="304" bestFit="1" customWidth="1"/>
    <col min="11768" max="11768" width="5" style="304" customWidth="1"/>
    <col min="11769" max="11769" width="10.25" style="304" bestFit="1" customWidth="1"/>
    <col min="11770" max="11770" width="5" style="304" customWidth="1"/>
    <col min="11771" max="11771" width="10.25" style="304" bestFit="1" customWidth="1"/>
    <col min="11772" max="11774" width="9.125" style="304"/>
    <col min="11775" max="11775" width="10.25" style="304" bestFit="1" customWidth="1"/>
    <col min="11776" max="12004" width="9.125" style="304"/>
    <col min="12005" max="12005" width="3.75" style="304" customWidth="1"/>
    <col min="12006" max="12006" width="4.875" style="304" customWidth="1"/>
    <col min="12007" max="12007" width="5.25" style="304" customWidth="1"/>
    <col min="12008" max="12008" width="31.25" style="304" customWidth="1"/>
    <col min="12009" max="12009" width="7.75" style="304" customWidth="1"/>
    <col min="12010" max="12010" width="2.375" style="304" customWidth="1"/>
    <col min="12011" max="12011" width="11.375" style="304" customWidth="1"/>
    <col min="12012" max="12012" width="2.375" style="304" customWidth="1"/>
    <col min="12013" max="12013" width="11.375" style="304" customWidth="1"/>
    <col min="12014" max="12014" width="2.375" style="304" customWidth="1"/>
    <col min="12015" max="12015" width="10.875" style="304" customWidth="1"/>
    <col min="12016" max="12016" width="2.375" style="304" customWidth="1"/>
    <col min="12017" max="12017" width="11.125" style="304" customWidth="1"/>
    <col min="12018" max="12018" width="1.875" style="304" customWidth="1"/>
    <col min="12019" max="12019" width="11" style="304" customWidth="1"/>
    <col min="12020" max="12020" width="0.75" style="304" customWidth="1"/>
    <col min="12021" max="12021" width="1.875" style="304" customWidth="1"/>
    <col min="12022" max="12022" width="11.875" style="304" bestFit="1" customWidth="1"/>
    <col min="12023" max="12023" width="15.25" style="304" bestFit="1" customWidth="1"/>
    <col min="12024" max="12024" width="5" style="304" customWidth="1"/>
    <col min="12025" max="12025" width="10.25" style="304" bestFit="1" customWidth="1"/>
    <col min="12026" max="12026" width="5" style="304" customWidth="1"/>
    <col min="12027" max="12027" width="10.25" style="304" bestFit="1" customWidth="1"/>
    <col min="12028" max="12030" width="9.125" style="304"/>
    <col min="12031" max="12031" width="10.25" style="304" bestFit="1" customWidth="1"/>
    <col min="12032" max="12260" width="9.125" style="304"/>
    <col min="12261" max="12261" width="3.75" style="304" customWidth="1"/>
    <col min="12262" max="12262" width="4.875" style="304" customWidth="1"/>
    <col min="12263" max="12263" width="5.25" style="304" customWidth="1"/>
    <col min="12264" max="12264" width="31.25" style="304" customWidth="1"/>
    <col min="12265" max="12265" width="7.75" style="304" customWidth="1"/>
    <col min="12266" max="12266" width="2.375" style="304" customWidth="1"/>
    <col min="12267" max="12267" width="11.375" style="304" customWidth="1"/>
    <col min="12268" max="12268" width="2.375" style="304" customWidth="1"/>
    <col min="12269" max="12269" width="11.375" style="304" customWidth="1"/>
    <col min="12270" max="12270" width="2.375" style="304" customWidth="1"/>
    <col min="12271" max="12271" width="10.875" style="304" customWidth="1"/>
    <col min="12272" max="12272" width="2.375" style="304" customWidth="1"/>
    <col min="12273" max="12273" width="11.125" style="304" customWidth="1"/>
    <col min="12274" max="12274" width="1.875" style="304" customWidth="1"/>
    <col min="12275" max="12275" width="11" style="304" customWidth="1"/>
    <col min="12276" max="12276" width="0.75" style="304" customWidth="1"/>
    <col min="12277" max="12277" width="1.875" style="304" customWidth="1"/>
    <col min="12278" max="12278" width="11.875" style="304" bestFit="1" customWidth="1"/>
    <col min="12279" max="12279" width="15.25" style="304" bestFit="1" customWidth="1"/>
    <col min="12280" max="12280" width="5" style="304" customWidth="1"/>
    <col min="12281" max="12281" width="10.25" style="304" bestFit="1" customWidth="1"/>
    <col min="12282" max="12282" width="5" style="304" customWidth="1"/>
    <col min="12283" max="12283" width="10.25" style="304" bestFit="1" customWidth="1"/>
    <col min="12284" max="12286" width="9.125" style="304"/>
    <col min="12287" max="12287" width="10.25" style="304" bestFit="1" customWidth="1"/>
    <col min="12288" max="12516" width="9.125" style="304"/>
    <col min="12517" max="12517" width="3.75" style="304" customWidth="1"/>
    <col min="12518" max="12518" width="4.875" style="304" customWidth="1"/>
    <col min="12519" max="12519" width="5.25" style="304" customWidth="1"/>
    <col min="12520" max="12520" width="31.25" style="304" customWidth="1"/>
    <col min="12521" max="12521" width="7.75" style="304" customWidth="1"/>
    <col min="12522" max="12522" width="2.375" style="304" customWidth="1"/>
    <col min="12523" max="12523" width="11.375" style="304" customWidth="1"/>
    <col min="12524" max="12524" width="2.375" style="304" customWidth="1"/>
    <col min="12525" max="12525" width="11.375" style="304" customWidth="1"/>
    <col min="12526" max="12526" width="2.375" style="304" customWidth="1"/>
    <col min="12527" max="12527" width="10.875" style="304" customWidth="1"/>
    <col min="12528" max="12528" width="2.375" style="304" customWidth="1"/>
    <col min="12529" max="12529" width="11.125" style="304" customWidth="1"/>
    <col min="12530" max="12530" width="1.875" style="304" customWidth="1"/>
    <col min="12531" max="12531" width="11" style="304" customWidth="1"/>
    <col min="12532" max="12532" width="0.75" style="304" customWidth="1"/>
    <col min="12533" max="12533" width="1.875" style="304" customWidth="1"/>
    <col min="12534" max="12534" width="11.875" style="304" bestFit="1" customWidth="1"/>
    <col min="12535" max="12535" width="15.25" style="304" bestFit="1" customWidth="1"/>
    <col min="12536" max="12536" width="5" style="304" customWidth="1"/>
    <col min="12537" max="12537" width="10.25" style="304" bestFit="1" customWidth="1"/>
    <col min="12538" max="12538" width="5" style="304" customWidth="1"/>
    <col min="12539" max="12539" width="10.25" style="304" bestFit="1" customWidth="1"/>
    <col min="12540" max="12542" width="9.125" style="304"/>
    <col min="12543" max="12543" width="10.25" style="304" bestFit="1" customWidth="1"/>
    <col min="12544" max="12772" width="9.125" style="304"/>
    <col min="12773" max="12773" width="3.75" style="304" customWidth="1"/>
    <col min="12774" max="12774" width="4.875" style="304" customWidth="1"/>
    <col min="12775" max="12775" width="5.25" style="304" customWidth="1"/>
    <col min="12776" max="12776" width="31.25" style="304" customWidth="1"/>
    <col min="12777" max="12777" width="7.75" style="304" customWidth="1"/>
    <col min="12778" max="12778" width="2.375" style="304" customWidth="1"/>
    <col min="12779" max="12779" width="11.375" style="304" customWidth="1"/>
    <col min="12780" max="12780" width="2.375" style="304" customWidth="1"/>
    <col min="12781" max="12781" width="11.375" style="304" customWidth="1"/>
    <col min="12782" max="12782" width="2.375" style="304" customWidth="1"/>
    <col min="12783" max="12783" width="10.875" style="304" customWidth="1"/>
    <col min="12784" max="12784" width="2.375" style="304" customWidth="1"/>
    <col min="12785" max="12785" width="11.125" style="304" customWidth="1"/>
    <col min="12786" max="12786" width="1.875" style="304" customWidth="1"/>
    <col min="12787" max="12787" width="11" style="304" customWidth="1"/>
    <col min="12788" max="12788" width="0.75" style="304" customWidth="1"/>
    <col min="12789" max="12789" width="1.875" style="304" customWidth="1"/>
    <col min="12790" max="12790" width="11.875" style="304" bestFit="1" customWidth="1"/>
    <col min="12791" max="12791" width="15.25" style="304" bestFit="1" customWidth="1"/>
    <col min="12792" max="12792" width="5" style="304" customWidth="1"/>
    <col min="12793" max="12793" width="10.25" style="304" bestFit="1" customWidth="1"/>
    <col min="12794" max="12794" width="5" style="304" customWidth="1"/>
    <col min="12795" max="12795" width="10.25" style="304" bestFit="1" customWidth="1"/>
    <col min="12796" max="12798" width="9.125" style="304"/>
    <col min="12799" max="12799" width="10.25" style="304" bestFit="1" customWidth="1"/>
    <col min="12800" max="13028" width="9.125" style="304"/>
    <col min="13029" max="13029" width="3.75" style="304" customWidth="1"/>
    <col min="13030" max="13030" width="4.875" style="304" customWidth="1"/>
    <col min="13031" max="13031" width="5.25" style="304" customWidth="1"/>
    <col min="13032" max="13032" width="31.25" style="304" customWidth="1"/>
    <col min="13033" max="13033" width="7.75" style="304" customWidth="1"/>
    <col min="13034" max="13034" width="2.375" style="304" customWidth="1"/>
    <col min="13035" max="13035" width="11.375" style="304" customWidth="1"/>
    <col min="13036" max="13036" width="2.375" style="304" customWidth="1"/>
    <col min="13037" max="13037" width="11.375" style="304" customWidth="1"/>
    <col min="13038" max="13038" width="2.375" style="304" customWidth="1"/>
    <col min="13039" max="13039" width="10.875" style="304" customWidth="1"/>
    <col min="13040" max="13040" width="2.375" style="304" customWidth="1"/>
    <col min="13041" max="13041" width="11.125" style="304" customWidth="1"/>
    <col min="13042" max="13042" width="1.875" style="304" customWidth="1"/>
    <col min="13043" max="13043" width="11" style="304" customWidth="1"/>
    <col min="13044" max="13044" width="0.75" style="304" customWidth="1"/>
    <col min="13045" max="13045" width="1.875" style="304" customWidth="1"/>
    <col min="13046" max="13046" width="11.875" style="304" bestFit="1" customWidth="1"/>
    <col min="13047" max="13047" width="15.25" style="304" bestFit="1" customWidth="1"/>
    <col min="13048" max="13048" width="5" style="304" customWidth="1"/>
    <col min="13049" max="13049" width="10.25" style="304" bestFit="1" customWidth="1"/>
    <col min="13050" max="13050" width="5" style="304" customWidth="1"/>
    <col min="13051" max="13051" width="10.25" style="304" bestFit="1" customWidth="1"/>
    <col min="13052" max="13054" width="9.125" style="304"/>
    <col min="13055" max="13055" width="10.25" style="304" bestFit="1" customWidth="1"/>
    <col min="13056" max="13284" width="9.125" style="304"/>
    <col min="13285" max="13285" width="3.75" style="304" customWidth="1"/>
    <col min="13286" max="13286" width="4.875" style="304" customWidth="1"/>
    <col min="13287" max="13287" width="5.25" style="304" customWidth="1"/>
    <col min="13288" max="13288" width="31.25" style="304" customWidth="1"/>
    <col min="13289" max="13289" width="7.75" style="304" customWidth="1"/>
    <col min="13290" max="13290" width="2.375" style="304" customWidth="1"/>
    <col min="13291" max="13291" width="11.375" style="304" customWidth="1"/>
    <col min="13292" max="13292" width="2.375" style="304" customWidth="1"/>
    <col min="13293" max="13293" width="11.375" style="304" customWidth="1"/>
    <col min="13294" max="13294" width="2.375" style="304" customWidth="1"/>
    <col min="13295" max="13295" width="10.875" style="304" customWidth="1"/>
    <col min="13296" max="13296" width="2.375" style="304" customWidth="1"/>
    <col min="13297" max="13297" width="11.125" style="304" customWidth="1"/>
    <col min="13298" max="13298" width="1.875" style="304" customWidth="1"/>
    <col min="13299" max="13299" width="11" style="304" customWidth="1"/>
    <col min="13300" max="13300" width="0.75" style="304" customWidth="1"/>
    <col min="13301" max="13301" width="1.875" style="304" customWidth="1"/>
    <col min="13302" max="13302" width="11.875" style="304" bestFit="1" customWidth="1"/>
    <col min="13303" max="13303" width="15.25" style="304" bestFit="1" customWidth="1"/>
    <col min="13304" max="13304" width="5" style="304" customWidth="1"/>
    <col min="13305" max="13305" width="10.25" style="304" bestFit="1" customWidth="1"/>
    <col min="13306" max="13306" width="5" style="304" customWidth="1"/>
    <col min="13307" max="13307" width="10.25" style="304" bestFit="1" customWidth="1"/>
    <col min="13308" max="13310" width="9.125" style="304"/>
    <col min="13311" max="13311" width="10.25" style="304" bestFit="1" customWidth="1"/>
    <col min="13312" max="13540" width="9.125" style="304"/>
    <col min="13541" max="13541" width="3.75" style="304" customWidth="1"/>
    <col min="13542" max="13542" width="4.875" style="304" customWidth="1"/>
    <col min="13543" max="13543" width="5.25" style="304" customWidth="1"/>
    <col min="13544" max="13544" width="31.25" style="304" customWidth="1"/>
    <col min="13545" max="13545" width="7.75" style="304" customWidth="1"/>
    <col min="13546" max="13546" width="2.375" style="304" customWidth="1"/>
    <col min="13547" max="13547" width="11.375" style="304" customWidth="1"/>
    <col min="13548" max="13548" width="2.375" style="304" customWidth="1"/>
    <col min="13549" max="13549" width="11.375" style="304" customWidth="1"/>
    <col min="13550" max="13550" width="2.375" style="304" customWidth="1"/>
    <col min="13551" max="13551" width="10.875" style="304" customWidth="1"/>
    <col min="13552" max="13552" width="2.375" style="304" customWidth="1"/>
    <col min="13553" max="13553" width="11.125" style="304" customWidth="1"/>
    <col min="13554" max="13554" width="1.875" style="304" customWidth="1"/>
    <col min="13555" max="13555" width="11" style="304" customWidth="1"/>
    <col min="13556" max="13556" width="0.75" style="304" customWidth="1"/>
    <col min="13557" max="13557" width="1.875" style="304" customWidth="1"/>
    <col min="13558" max="13558" width="11.875" style="304" bestFit="1" customWidth="1"/>
    <col min="13559" max="13559" width="15.25" style="304" bestFit="1" customWidth="1"/>
    <col min="13560" max="13560" width="5" style="304" customWidth="1"/>
    <col min="13561" max="13561" width="10.25" style="304" bestFit="1" customWidth="1"/>
    <col min="13562" max="13562" width="5" style="304" customWidth="1"/>
    <col min="13563" max="13563" width="10.25" style="304" bestFit="1" customWidth="1"/>
    <col min="13564" max="13566" width="9.125" style="304"/>
    <col min="13567" max="13567" width="10.25" style="304" bestFit="1" customWidth="1"/>
    <col min="13568" max="13796" width="9.125" style="304"/>
    <col min="13797" max="13797" width="3.75" style="304" customWidth="1"/>
    <col min="13798" max="13798" width="4.875" style="304" customWidth="1"/>
    <col min="13799" max="13799" width="5.25" style="304" customWidth="1"/>
    <col min="13800" max="13800" width="31.25" style="304" customWidth="1"/>
    <col min="13801" max="13801" width="7.75" style="304" customWidth="1"/>
    <col min="13802" max="13802" width="2.375" style="304" customWidth="1"/>
    <col min="13803" max="13803" width="11.375" style="304" customWidth="1"/>
    <col min="13804" max="13804" width="2.375" style="304" customWidth="1"/>
    <col min="13805" max="13805" width="11.375" style="304" customWidth="1"/>
    <col min="13806" max="13806" width="2.375" style="304" customWidth="1"/>
    <col min="13807" max="13807" width="10.875" style="304" customWidth="1"/>
    <col min="13808" max="13808" width="2.375" style="304" customWidth="1"/>
    <col min="13809" max="13809" width="11.125" style="304" customWidth="1"/>
    <col min="13810" max="13810" width="1.875" style="304" customWidth="1"/>
    <col min="13811" max="13811" width="11" style="304" customWidth="1"/>
    <col min="13812" max="13812" width="0.75" style="304" customWidth="1"/>
    <col min="13813" max="13813" width="1.875" style="304" customWidth="1"/>
    <col min="13814" max="13814" width="11.875" style="304" bestFit="1" customWidth="1"/>
    <col min="13815" max="13815" width="15.25" style="304" bestFit="1" customWidth="1"/>
    <col min="13816" max="13816" width="5" style="304" customWidth="1"/>
    <col min="13817" max="13817" width="10.25" style="304" bestFit="1" customWidth="1"/>
    <col min="13818" max="13818" width="5" style="304" customWidth="1"/>
    <col min="13819" max="13819" width="10.25" style="304" bestFit="1" customWidth="1"/>
    <col min="13820" max="13822" width="9.125" style="304"/>
    <col min="13823" max="13823" width="10.25" style="304" bestFit="1" customWidth="1"/>
    <col min="13824" max="14052" width="9.125" style="304"/>
    <col min="14053" max="14053" width="3.75" style="304" customWidth="1"/>
    <col min="14054" max="14054" width="4.875" style="304" customWidth="1"/>
    <col min="14055" max="14055" width="5.25" style="304" customWidth="1"/>
    <col min="14056" max="14056" width="31.25" style="304" customWidth="1"/>
    <col min="14057" max="14057" width="7.75" style="304" customWidth="1"/>
    <col min="14058" max="14058" width="2.375" style="304" customWidth="1"/>
    <col min="14059" max="14059" width="11.375" style="304" customWidth="1"/>
    <col min="14060" max="14060" width="2.375" style="304" customWidth="1"/>
    <col min="14061" max="14061" width="11.375" style="304" customWidth="1"/>
    <col min="14062" max="14062" width="2.375" style="304" customWidth="1"/>
    <col min="14063" max="14063" width="10.875" style="304" customWidth="1"/>
    <col min="14064" max="14064" width="2.375" style="304" customWidth="1"/>
    <col min="14065" max="14065" width="11.125" style="304" customWidth="1"/>
    <col min="14066" max="14066" width="1.875" style="304" customWidth="1"/>
    <col min="14067" max="14067" width="11" style="304" customWidth="1"/>
    <col min="14068" max="14068" width="0.75" style="304" customWidth="1"/>
    <col min="14069" max="14069" width="1.875" style="304" customWidth="1"/>
    <col min="14070" max="14070" width="11.875" style="304" bestFit="1" customWidth="1"/>
    <col min="14071" max="14071" width="15.25" style="304" bestFit="1" customWidth="1"/>
    <col min="14072" max="14072" width="5" style="304" customWidth="1"/>
    <col min="14073" max="14073" width="10.25" style="304" bestFit="1" customWidth="1"/>
    <col min="14074" max="14074" width="5" style="304" customWidth="1"/>
    <col min="14075" max="14075" width="10.25" style="304" bestFit="1" customWidth="1"/>
    <col min="14076" max="14078" width="9.125" style="304"/>
    <col min="14079" max="14079" width="10.25" style="304" bestFit="1" customWidth="1"/>
    <col min="14080" max="14308" width="9.125" style="304"/>
    <col min="14309" max="14309" width="3.75" style="304" customWidth="1"/>
    <col min="14310" max="14310" width="4.875" style="304" customWidth="1"/>
    <col min="14311" max="14311" width="5.25" style="304" customWidth="1"/>
    <col min="14312" max="14312" width="31.25" style="304" customWidth="1"/>
    <col min="14313" max="14313" width="7.75" style="304" customWidth="1"/>
    <col min="14314" max="14314" width="2.375" style="304" customWidth="1"/>
    <col min="14315" max="14315" width="11.375" style="304" customWidth="1"/>
    <col min="14316" max="14316" width="2.375" style="304" customWidth="1"/>
    <col min="14317" max="14317" width="11.375" style="304" customWidth="1"/>
    <col min="14318" max="14318" width="2.375" style="304" customWidth="1"/>
    <col min="14319" max="14319" width="10.875" style="304" customWidth="1"/>
    <col min="14320" max="14320" width="2.375" style="304" customWidth="1"/>
    <col min="14321" max="14321" width="11.125" style="304" customWidth="1"/>
    <col min="14322" max="14322" width="1.875" style="304" customWidth="1"/>
    <col min="14323" max="14323" width="11" style="304" customWidth="1"/>
    <col min="14324" max="14324" width="0.75" style="304" customWidth="1"/>
    <col min="14325" max="14325" width="1.875" style="304" customWidth="1"/>
    <col min="14326" max="14326" width="11.875" style="304" bestFit="1" customWidth="1"/>
    <col min="14327" max="14327" width="15.25" style="304" bestFit="1" customWidth="1"/>
    <col min="14328" max="14328" width="5" style="304" customWidth="1"/>
    <col min="14329" max="14329" width="10.25" style="304" bestFit="1" customWidth="1"/>
    <col min="14330" max="14330" width="5" style="304" customWidth="1"/>
    <col min="14331" max="14331" width="10.25" style="304" bestFit="1" customWidth="1"/>
    <col min="14332" max="14334" width="9.125" style="304"/>
    <col min="14335" max="14335" width="10.25" style="304" bestFit="1" customWidth="1"/>
    <col min="14336" max="14564" width="9.125" style="304"/>
    <col min="14565" max="14565" width="3.75" style="304" customWidth="1"/>
    <col min="14566" max="14566" width="4.875" style="304" customWidth="1"/>
    <col min="14567" max="14567" width="5.25" style="304" customWidth="1"/>
    <col min="14568" max="14568" width="31.25" style="304" customWidth="1"/>
    <col min="14569" max="14569" width="7.75" style="304" customWidth="1"/>
    <col min="14570" max="14570" width="2.375" style="304" customWidth="1"/>
    <col min="14571" max="14571" width="11.375" style="304" customWidth="1"/>
    <col min="14572" max="14572" width="2.375" style="304" customWidth="1"/>
    <col min="14573" max="14573" width="11.375" style="304" customWidth="1"/>
    <col min="14574" max="14574" width="2.375" style="304" customWidth="1"/>
    <col min="14575" max="14575" width="10.875" style="304" customWidth="1"/>
    <col min="14576" max="14576" width="2.375" style="304" customWidth="1"/>
    <col min="14577" max="14577" width="11.125" style="304" customWidth="1"/>
    <col min="14578" max="14578" width="1.875" style="304" customWidth="1"/>
    <col min="14579" max="14579" width="11" style="304" customWidth="1"/>
    <col min="14580" max="14580" width="0.75" style="304" customWidth="1"/>
    <col min="14581" max="14581" width="1.875" style="304" customWidth="1"/>
    <col min="14582" max="14582" width="11.875" style="304" bestFit="1" customWidth="1"/>
    <col min="14583" max="14583" width="15.25" style="304" bestFit="1" customWidth="1"/>
    <col min="14584" max="14584" width="5" style="304" customWidth="1"/>
    <col min="14585" max="14585" width="10.25" style="304" bestFit="1" customWidth="1"/>
    <col min="14586" max="14586" width="5" style="304" customWidth="1"/>
    <col min="14587" max="14587" width="10.25" style="304" bestFit="1" customWidth="1"/>
    <col min="14588" max="14590" width="9.125" style="304"/>
    <col min="14591" max="14591" width="10.25" style="304" bestFit="1" customWidth="1"/>
    <col min="14592" max="14820" width="9.125" style="304"/>
    <col min="14821" max="14821" width="3.75" style="304" customWidth="1"/>
    <col min="14822" max="14822" width="4.875" style="304" customWidth="1"/>
    <col min="14823" max="14823" width="5.25" style="304" customWidth="1"/>
    <col min="14824" max="14824" width="31.25" style="304" customWidth="1"/>
    <col min="14825" max="14825" width="7.75" style="304" customWidth="1"/>
    <col min="14826" max="14826" width="2.375" style="304" customWidth="1"/>
    <col min="14827" max="14827" width="11.375" style="304" customWidth="1"/>
    <col min="14828" max="14828" width="2.375" style="304" customWidth="1"/>
    <col min="14829" max="14829" width="11.375" style="304" customWidth="1"/>
    <col min="14830" max="14830" width="2.375" style="304" customWidth="1"/>
    <col min="14831" max="14831" width="10.875" style="304" customWidth="1"/>
    <col min="14832" max="14832" width="2.375" style="304" customWidth="1"/>
    <col min="14833" max="14833" width="11.125" style="304" customWidth="1"/>
    <col min="14834" max="14834" width="1.875" style="304" customWidth="1"/>
    <col min="14835" max="14835" width="11" style="304" customWidth="1"/>
    <col min="14836" max="14836" width="0.75" style="304" customWidth="1"/>
    <col min="14837" max="14837" width="1.875" style="304" customWidth="1"/>
    <col min="14838" max="14838" width="11.875" style="304" bestFit="1" customWidth="1"/>
    <col min="14839" max="14839" width="15.25" style="304" bestFit="1" customWidth="1"/>
    <col min="14840" max="14840" width="5" style="304" customWidth="1"/>
    <col min="14841" max="14841" width="10.25" style="304" bestFit="1" customWidth="1"/>
    <col min="14842" max="14842" width="5" style="304" customWidth="1"/>
    <col min="14843" max="14843" width="10.25" style="304" bestFit="1" customWidth="1"/>
    <col min="14844" max="14846" width="9.125" style="304"/>
    <col min="14847" max="14847" width="10.25" style="304" bestFit="1" customWidth="1"/>
    <col min="14848" max="15076" width="9.125" style="304"/>
    <col min="15077" max="15077" width="3.75" style="304" customWidth="1"/>
    <col min="15078" max="15078" width="4.875" style="304" customWidth="1"/>
    <col min="15079" max="15079" width="5.25" style="304" customWidth="1"/>
    <col min="15080" max="15080" width="31.25" style="304" customWidth="1"/>
    <col min="15081" max="15081" width="7.75" style="304" customWidth="1"/>
    <col min="15082" max="15082" width="2.375" style="304" customWidth="1"/>
    <col min="15083" max="15083" width="11.375" style="304" customWidth="1"/>
    <col min="15084" max="15084" width="2.375" style="304" customWidth="1"/>
    <col min="15085" max="15085" width="11.375" style="304" customWidth="1"/>
    <col min="15086" max="15086" width="2.375" style="304" customWidth="1"/>
    <col min="15087" max="15087" width="10.875" style="304" customWidth="1"/>
    <col min="15088" max="15088" width="2.375" style="304" customWidth="1"/>
    <col min="15089" max="15089" width="11.125" style="304" customWidth="1"/>
    <col min="15090" max="15090" width="1.875" style="304" customWidth="1"/>
    <col min="15091" max="15091" width="11" style="304" customWidth="1"/>
    <col min="15092" max="15092" width="0.75" style="304" customWidth="1"/>
    <col min="15093" max="15093" width="1.875" style="304" customWidth="1"/>
    <col min="15094" max="15094" width="11.875" style="304" bestFit="1" customWidth="1"/>
    <col min="15095" max="15095" width="15.25" style="304" bestFit="1" customWidth="1"/>
    <col min="15096" max="15096" width="5" style="304" customWidth="1"/>
    <col min="15097" max="15097" width="10.25" style="304" bestFit="1" customWidth="1"/>
    <col min="15098" max="15098" width="5" style="304" customWidth="1"/>
    <col min="15099" max="15099" width="10.25" style="304" bestFit="1" customWidth="1"/>
    <col min="15100" max="15102" width="9.125" style="304"/>
    <col min="15103" max="15103" width="10.25" style="304" bestFit="1" customWidth="1"/>
    <col min="15104" max="15332" width="9.125" style="304"/>
    <col min="15333" max="15333" width="3.75" style="304" customWidth="1"/>
    <col min="15334" max="15334" width="4.875" style="304" customWidth="1"/>
    <col min="15335" max="15335" width="5.25" style="304" customWidth="1"/>
    <col min="15336" max="15336" width="31.25" style="304" customWidth="1"/>
    <col min="15337" max="15337" width="7.75" style="304" customWidth="1"/>
    <col min="15338" max="15338" width="2.375" style="304" customWidth="1"/>
    <col min="15339" max="15339" width="11.375" style="304" customWidth="1"/>
    <col min="15340" max="15340" width="2.375" style="304" customWidth="1"/>
    <col min="15341" max="15341" width="11.375" style="304" customWidth="1"/>
    <col min="15342" max="15342" width="2.375" style="304" customWidth="1"/>
    <col min="15343" max="15343" width="10.875" style="304" customWidth="1"/>
    <col min="15344" max="15344" width="2.375" style="304" customWidth="1"/>
    <col min="15345" max="15345" width="11.125" style="304" customWidth="1"/>
    <col min="15346" max="15346" width="1.875" style="304" customWidth="1"/>
    <col min="15347" max="15347" width="11" style="304" customWidth="1"/>
    <col min="15348" max="15348" width="0.75" style="304" customWidth="1"/>
    <col min="15349" max="15349" width="1.875" style="304" customWidth="1"/>
    <col min="15350" max="15350" width="11.875" style="304" bestFit="1" customWidth="1"/>
    <col min="15351" max="15351" width="15.25" style="304" bestFit="1" customWidth="1"/>
    <col min="15352" max="15352" width="5" style="304" customWidth="1"/>
    <col min="15353" max="15353" width="10.25" style="304" bestFit="1" customWidth="1"/>
    <col min="15354" max="15354" width="5" style="304" customWidth="1"/>
    <col min="15355" max="15355" width="10.25" style="304" bestFit="1" customWidth="1"/>
    <col min="15356" max="15358" width="9.125" style="304"/>
    <col min="15359" max="15359" width="10.25" style="304" bestFit="1" customWidth="1"/>
    <col min="15360" max="15588" width="9.125" style="304"/>
    <col min="15589" max="15589" width="3.75" style="304" customWidth="1"/>
    <col min="15590" max="15590" width="4.875" style="304" customWidth="1"/>
    <col min="15591" max="15591" width="5.25" style="304" customWidth="1"/>
    <col min="15592" max="15592" width="31.25" style="304" customWidth="1"/>
    <col min="15593" max="15593" width="7.75" style="304" customWidth="1"/>
    <col min="15594" max="15594" width="2.375" style="304" customWidth="1"/>
    <col min="15595" max="15595" width="11.375" style="304" customWidth="1"/>
    <col min="15596" max="15596" width="2.375" style="304" customWidth="1"/>
    <col min="15597" max="15597" width="11.375" style="304" customWidth="1"/>
    <col min="15598" max="15598" width="2.375" style="304" customWidth="1"/>
    <col min="15599" max="15599" width="10.875" style="304" customWidth="1"/>
    <col min="15600" max="15600" width="2.375" style="304" customWidth="1"/>
    <col min="15601" max="15601" width="11.125" style="304" customWidth="1"/>
    <col min="15602" max="15602" width="1.875" style="304" customWidth="1"/>
    <col min="15603" max="15603" width="11" style="304" customWidth="1"/>
    <col min="15604" max="15604" width="0.75" style="304" customWidth="1"/>
    <col min="15605" max="15605" width="1.875" style="304" customWidth="1"/>
    <col min="15606" max="15606" width="11.875" style="304" bestFit="1" customWidth="1"/>
    <col min="15607" max="15607" width="15.25" style="304" bestFit="1" customWidth="1"/>
    <col min="15608" max="15608" width="5" style="304" customWidth="1"/>
    <col min="15609" max="15609" width="10.25" style="304" bestFit="1" customWidth="1"/>
    <col min="15610" max="15610" width="5" style="304" customWidth="1"/>
    <col min="15611" max="15611" width="10.25" style="304" bestFit="1" customWidth="1"/>
    <col min="15612" max="15614" width="9.125" style="304"/>
    <col min="15615" max="15615" width="10.25" style="304" bestFit="1" customWidth="1"/>
    <col min="15616" max="15844" width="9.125" style="304"/>
    <col min="15845" max="15845" width="3.75" style="304" customWidth="1"/>
    <col min="15846" max="15846" width="4.875" style="304" customWidth="1"/>
    <col min="15847" max="15847" width="5.25" style="304" customWidth="1"/>
    <col min="15848" max="15848" width="31.25" style="304" customWidth="1"/>
    <col min="15849" max="15849" width="7.75" style="304" customWidth="1"/>
    <col min="15850" max="15850" width="2.375" style="304" customWidth="1"/>
    <col min="15851" max="15851" width="11.375" style="304" customWidth="1"/>
    <col min="15852" max="15852" width="2.375" style="304" customWidth="1"/>
    <col min="15853" max="15853" width="11.375" style="304" customWidth="1"/>
    <col min="15854" max="15854" width="2.375" style="304" customWidth="1"/>
    <col min="15855" max="15855" width="10.875" style="304" customWidth="1"/>
    <col min="15856" max="15856" width="2.375" style="304" customWidth="1"/>
    <col min="15857" max="15857" width="11.125" style="304" customWidth="1"/>
    <col min="15858" max="15858" width="1.875" style="304" customWidth="1"/>
    <col min="15859" max="15859" width="11" style="304" customWidth="1"/>
    <col min="15860" max="15860" width="0.75" style="304" customWidth="1"/>
    <col min="15861" max="15861" width="1.875" style="304" customWidth="1"/>
    <col min="15862" max="15862" width="11.875" style="304" bestFit="1" customWidth="1"/>
    <col min="15863" max="15863" width="15.25" style="304" bestFit="1" customWidth="1"/>
    <col min="15864" max="15864" width="5" style="304" customWidth="1"/>
    <col min="15865" max="15865" width="10.25" style="304" bestFit="1" customWidth="1"/>
    <col min="15866" max="15866" width="5" style="304" customWidth="1"/>
    <col min="15867" max="15867" width="10.25" style="304" bestFit="1" customWidth="1"/>
    <col min="15868" max="15870" width="9.125" style="304"/>
    <col min="15871" max="15871" width="10.25" style="304" bestFit="1" customWidth="1"/>
    <col min="15872" max="16100" width="9.125" style="304"/>
    <col min="16101" max="16101" width="3.75" style="304" customWidth="1"/>
    <col min="16102" max="16102" width="4.875" style="304" customWidth="1"/>
    <col min="16103" max="16103" width="5.25" style="304" customWidth="1"/>
    <col min="16104" max="16104" width="31.25" style="304" customWidth="1"/>
    <col min="16105" max="16105" width="7.75" style="304" customWidth="1"/>
    <col min="16106" max="16106" width="2.375" style="304" customWidth="1"/>
    <col min="16107" max="16107" width="11.375" style="304" customWidth="1"/>
    <col min="16108" max="16108" width="2.375" style="304" customWidth="1"/>
    <col min="16109" max="16109" width="11.375" style="304" customWidth="1"/>
    <col min="16110" max="16110" width="2.375" style="304" customWidth="1"/>
    <col min="16111" max="16111" width="10.875" style="304" customWidth="1"/>
    <col min="16112" max="16112" width="2.375" style="304" customWidth="1"/>
    <col min="16113" max="16113" width="11.125" style="304" customWidth="1"/>
    <col min="16114" max="16114" width="1.875" style="304" customWidth="1"/>
    <col min="16115" max="16115" width="11" style="304" customWidth="1"/>
    <col min="16116" max="16116" width="0.75" style="304" customWidth="1"/>
    <col min="16117" max="16117" width="1.875" style="304" customWidth="1"/>
    <col min="16118" max="16118" width="11.875" style="304" bestFit="1" customWidth="1"/>
    <col min="16119" max="16119" width="15.25" style="304" bestFit="1" customWidth="1"/>
    <col min="16120" max="16120" width="5" style="304" customWidth="1"/>
    <col min="16121" max="16121" width="10.25" style="304" bestFit="1" customWidth="1"/>
    <col min="16122" max="16122" width="5" style="304" customWidth="1"/>
    <col min="16123" max="16123" width="10.25" style="304" bestFit="1" customWidth="1"/>
    <col min="16124" max="16126" width="9.125" style="304"/>
    <col min="16127" max="16127" width="10.25" style="304" bestFit="1" customWidth="1"/>
    <col min="16128" max="16354" width="9.125" style="304"/>
    <col min="16355" max="16384" width="8.875" style="304" customWidth="1"/>
  </cols>
  <sheetData>
    <row r="1" spans="1:16" s="325" customFormat="1" ht="21" x14ac:dyDescent="0.4">
      <c r="A1" s="740" t="str">
        <f>عنوان!A1</f>
        <v>شرکت پیمانکاری x</v>
      </c>
      <c r="B1" s="740"/>
      <c r="C1" s="740"/>
      <c r="D1" s="740"/>
      <c r="E1" s="740"/>
      <c r="F1" s="740"/>
      <c r="G1" s="740"/>
      <c r="H1" s="740"/>
      <c r="I1" s="740"/>
      <c r="J1" s="740"/>
      <c r="K1" s="740"/>
      <c r="L1" s="740"/>
      <c r="M1" s="740"/>
      <c r="N1" s="740"/>
      <c r="O1" s="740"/>
      <c r="P1" s="740"/>
    </row>
    <row r="2" spans="1:16" s="325" customFormat="1" ht="21" x14ac:dyDescent="0.4">
      <c r="A2" s="741" t="str">
        <f>عنوان!A6</f>
        <v>يادداشتهاي توضيحي صورت هاي مالي</v>
      </c>
      <c r="B2" s="741"/>
      <c r="C2" s="741"/>
      <c r="D2" s="741"/>
      <c r="E2" s="741"/>
      <c r="F2" s="741"/>
      <c r="G2" s="741"/>
      <c r="H2" s="741"/>
      <c r="I2" s="741"/>
      <c r="J2" s="741"/>
      <c r="K2" s="741"/>
      <c r="L2" s="741"/>
      <c r="M2" s="741"/>
      <c r="N2" s="741"/>
      <c r="O2" s="741"/>
      <c r="P2" s="741"/>
    </row>
    <row r="3" spans="1:16" s="325" customFormat="1" ht="21" x14ac:dyDescent="0.4">
      <c r="A3" s="640" t="str">
        <f>عنوان!A3</f>
        <v>سال مالي منتهی به 29 اسفند 1402</v>
      </c>
      <c r="B3" s="640"/>
      <c r="C3" s="640"/>
      <c r="D3" s="640"/>
      <c r="E3" s="640"/>
      <c r="F3" s="640"/>
      <c r="G3" s="640"/>
      <c r="H3" s="640"/>
      <c r="I3" s="640"/>
      <c r="J3" s="640"/>
      <c r="K3" s="640"/>
      <c r="L3" s="640"/>
      <c r="M3" s="640"/>
      <c r="N3" s="640"/>
      <c r="O3" s="640"/>
      <c r="P3" s="640"/>
    </row>
    <row r="4" spans="1:16" s="325" customFormat="1" ht="21" x14ac:dyDescent="0.4">
      <c r="A4" s="272"/>
      <c r="B4" s="272"/>
      <c r="C4" s="272"/>
      <c r="D4" s="272"/>
      <c r="E4" s="272"/>
      <c r="F4" s="272"/>
      <c r="G4" s="272"/>
      <c r="H4" s="272"/>
      <c r="I4" s="272"/>
      <c r="J4" s="272"/>
      <c r="K4" s="272"/>
      <c r="L4" s="272"/>
      <c r="M4" s="272"/>
      <c r="N4" s="272"/>
      <c r="O4" s="272"/>
      <c r="P4" s="272"/>
    </row>
    <row r="5" spans="1:16" s="325" customFormat="1" ht="20.25" x14ac:dyDescent="0.4">
      <c r="A5" s="654" t="s">
        <v>750</v>
      </c>
      <c r="B5" s="654"/>
      <c r="C5" s="654"/>
      <c r="D5" s="654"/>
      <c r="E5" s="654"/>
      <c r="F5" s="654"/>
      <c r="G5" s="654"/>
      <c r="H5" s="654"/>
      <c r="I5" s="654"/>
      <c r="J5" s="654"/>
      <c r="K5" s="654"/>
      <c r="L5" s="654"/>
      <c r="M5" s="654"/>
      <c r="N5" s="654"/>
      <c r="O5" s="654"/>
      <c r="P5" s="654"/>
    </row>
    <row r="6" spans="1:16" s="325" customFormat="1" ht="21" x14ac:dyDescent="0.4">
      <c r="A6" s="272"/>
      <c r="B6" s="272"/>
      <c r="C6" s="272"/>
      <c r="D6" s="272"/>
      <c r="E6" s="272"/>
      <c r="F6" s="272"/>
      <c r="G6" s="272"/>
      <c r="H6" s="272"/>
      <c r="I6" s="272"/>
      <c r="J6" s="272"/>
      <c r="K6" s="272"/>
      <c r="L6" s="272"/>
      <c r="M6" s="272"/>
      <c r="N6" s="272"/>
      <c r="O6" s="272"/>
      <c r="P6" s="272"/>
    </row>
    <row r="7" spans="1:16" s="325" customFormat="1" ht="21" x14ac:dyDescent="0.4">
      <c r="A7" s="272"/>
      <c r="B7" s="272"/>
      <c r="C7" s="272"/>
      <c r="D7" s="272"/>
      <c r="E7" s="272"/>
      <c r="F7" s="272" t="s">
        <v>751</v>
      </c>
      <c r="G7" s="272"/>
      <c r="H7" s="272" t="s">
        <v>370</v>
      </c>
      <c r="I7" s="272"/>
      <c r="J7" s="272"/>
      <c r="K7" s="272"/>
      <c r="L7" s="272"/>
      <c r="M7" s="272"/>
      <c r="N7" s="272"/>
      <c r="O7" s="272"/>
      <c r="P7" s="272"/>
    </row>
    <row r="8" spans="1:16" s="325" customFormat="1" ht="21" x14ac:dyDescent="0.4">
      <c r="A8" s="272"/>
      <c r="B8" s="272"/>
      <c r="C8" s="272"/>
      <c r="D8" s="272"/>
      <c r="E8" s="272"/>
      <c r="F8" s="416"/>
      <c r="G8" s="272"/>
      <c r="H8" s="388" t="s">
        <v>372</v>
      </c>
      <c r="I8" s="272"/>
      <c r="J8" s="272"/>
      <c r="K8" s="272"/>
      <c r="L8" s="272"/>
      <c r="M8" s="272"/>
      <c r="N8" s="272"/>
      <c r="O8" s="272"/>
      <c r="P8" s="272"/>
    </row>
    <row r="9" spans="1:16" s="325" customFormat="1" ht="21" x14ac:dyDescent="0.4">
      <c r="A9" s="272"/>
      <c r="B9" s="272"/>
      <c r="C9" s="272"/>
      <c r="D9" s="272"/>
      <c r="E9" s="272"/>
      <c r="F9" s="112" t="s">
        <v>752</v>
      </c>
      <c r="G9" s="272"/>
      <c r="H9" s="272" t="s">
        <v>272</v>
      </c>
      <c r="I9" s="272"/>
      <c r="J9" s="272"/>
      <c r="K9" s="272"/>
      <c r="L9" s="272"/>
      <c r="M9" s="272"/>
      <c r="N9" s="272"/>
      <c r="O9" s="272"/>
      <c r="P9" s="272"/>
    </row>
    <row r="10" spans="1:16" s="325" customFormat="1" ht="21" x14ac:dyDescent="0.4">
      <c r="A10" s="272"/>
      <c r="B10" s="272"/>
      <c r="C10" s="272"/>
      <c r="D10" s="272"/>
      <c r="E10" s="272"/>
      <c r="F10" s="112" t="s">
        <v>753</v>
      </c>
      <c r="G10" s="272"/>
      <c r="H10" s="272" t="s">
        <v>272</v>
      </c>
      <c r="I10" s="272"/>
      <c r="J10" s="272"/>
      <c r="K10" s="272"/>
      <c r="L10" s="272"/>
      <c r="M10" s="272"/>
      <c r="N10" s="272"/>
      <c r="O10" s="272"/>
      <c r="P10" s="272"/>
    </row>
    <row r="11" spans="1:16" s="325" customFormat="1" ht="21" x14ac:dyDescent="0.4">
      <c r="A11" s="272"/>
      <c r="B11" s="272"/>
      <c r="C11" s="272"/>
      <c r="D11" s="272">
        <f>'5-3.6'!H38</f>
        <v>0</v>
      </c>
      <c r="E11" s="272"/>
      <c r="F11" s="112" t="s">
        <v>754</v>
      </c>
      <c r="G11" s="272"/>
      <c r="H11" s="272" t="s">
        <v>276</v>
      </c>
      <c r="I11" s="272"/>
      <c r="J11" s="272"/>
      <c r="K11" s="272"/>
      <c r="L11" s="272"/>
      <c r="M11" s="272"/>
      <c r="N11" s="272"/>
      <c r="O11" s="272"/>
      <c r="P11" s="272"/>
    </row>
    <row r="12" spans="1:16" s="325" customFormat="1" ht="21" x14ac:dyDescent="0.4">
      <c r="A12" s="272"/>
      <c r="B12" s="272"/>
      <c r="C12" s="272"/>
      <c r="D12" s="272"/>
      <c r="E12" s="272"/>
      <c r="F12" s="112" t="s">
        <v>755</v>
      </c>
      <c r="G12" s="272"/>
      <c r="H12" s="272" t="s">
        <v>273</v>
      </c>
      <c r="I12" s="272"/>
      <c r="J12" s="272"/>
      <c r="K12" s="272"/>
      <c r="L12" s="272"/>
      <c r="M12" s="272"/>
      <c r="N12" s="272"/>
      <c r="O12" s="272"/>
      <c r="P12" s="272"/>
    </row>
    <row r="13" spans="1:16" s="325" customFormat="1" ht="21.75" thickBot="1" x14ac:dyDescent="0.45">
      <c r="A13" s="272"/>
      <c r="B13" s="272"/>
      <c r="C13" s="272"/>
      <c r="D13" s="272"/>
      <c r="E13" s="272"/>
      <c r="F13" s="272"/>
      <c r="G13" s="272"/>
      <c r="H13" s="417">
        <f>SUM(H9:H12)</f>
        <v>0</v>
      </c>
      <c r="I13" s="272"/>
      <c r="J13" s="272"/>
      <c r="K13" s="272"/>
      <c r="L13" s="272"/>
      <c r="M13" s="272"/>
      <c r="N13" s="272"/>
      <c r="O13" s="272"/>
      <c r="P13" s="272"/>
    </row>
    <row r="14" spans="1:16" s="325" customFormat="1" ht="21.75" thickTop="1" x14ac:dyDescent="0.4">
      <c r="A14" s="272"/>
      <c r="B14" s="272"/>
      <c r="C14" s="272"/>
      <c r="D14" s="272"/>
      <c r="E14" s="272"/>
      <c r="F14" s="272"/>
      <c r="G14" s="272"/>
      <c r="H14" s="272"/>
      <c r="I14" s="272"/>
      <c r="J14" s="272"/>
      <c r="K14" s="272"/>
      <c r="L14" s="272"/>
      <c r="M14" s="272"/>
      <c r="N14" s="272"/>
      <c r="O14" s="272"/>
      <c r="P14" s="272"/>
    </row>
    <row r="15" spans="1:16" s="327" customFormat="1" ht="21" x14ac:dyDescent="0.2">
      <c r="A15" s="420" t="s">
        <v>756</v>
      </c>
      <c r="B15" s="438" t="s">
        <v>757</v>
      </c>
      <c r="D15" s="304"/>
    </row>
    <row r="16" spans="1:16" s="327" customFormat="1" ht="21" x14ac:dyDescent="0.2">
      <c r="A16" s="420"/>
      <c r="B16" s="438"/>
      <c r="D16" s="304"/>
      <c r="L16" s="773" t="s">
        <v>353</v>
      </c>
      <c r="M16" s="773"/>
      <c r="N16" s="773"/>
    </row>
    <row r="17" spans="1:16" ht="19.5" x14ac:dyDescent="0.2">
      <c r="F17" s="798" t="s">
        <v>368</v>
      </c>
      <c r="G17" s="798"/>
      <c r="H17" s="798"/>
      <c r="I17" s="798"/>
      <c r="J17" s="798"/>
      <c r="K17" s="461"/>
      <c r="L17" s="798" t="s">
        <v>369</v>
      </c>
      <c r="M17" s="798"/>
      <c r="N17" s="798"/>
      <c r="O17" s="798"/>
      <c r="P17" s="798"/>
    </row>
    <row r="18" spans="1:16" s="432" customFormat="1" x14ac:dyDescent="0.2">
      <c r="A18" s="462"/>
      <c r="B18" s="435"/>
      <c r="C18" s="435"/>
      <c r="D18" s="334"/>
      <c r="E18" s="435"/>
      <c r="F18" s="281" t="s">
        <v>758</v>
      </c>
      <c r="G18" s="435"/>
      <c r="H18" s="281" t="s">
        <v>759</v>
      </c>
      <c r="I18" s="432" t="s">
        <v>392</v>
      </c>
      <c r="J18" s="281" t="s">
        <v>392</v>
      </c>
      <c r="L18" s="281" t="s">
        <v>758</v>
      </c>
      <c r="N18" s="281" t="s">
        <v>759</v>
      </c>
      <c r="O18" s="432" t="s">
        <v>392</v>
      </c>
      <c r="P18" s="281" t="s">
        <v>392</v>
      </c>
    </row>
    <row r="19" spans="1:16" ht="19.5" x14ac:dyDescent="0.2">
      <c r="B19" s="378"/>
      <c r="D19" s="304" t="s">
        <v>760</v>
      </c>
      <c r="F19" s="290"/>
      <c r="G19" s="290"/>
      <c r="H19" s="290"/>
      <c r="J19" s="290">
        <f>SUM(F19:H19)</f>
        <v>0</v>
      </c>
      <c r="K19" s="290"/>
      <c r="L19" s="290"/>
      <c r="M19" s="290"/>
      <c r="N19" s="290"/>
      <c r="O19" s="290"/>
      <c r="P19" s="290">
        <f>SUM(L19:N19)</f>
        <v>0</v>
      </c>
    </row>
    <row r="20" spans="1:16" ht="19.5" x14ac:dyDescent="0.2">
      <c r="B20" s="378"/>
      <c r="D20" s="304" t="s">
        <v>761</v>
      </c>
      <c r="F20" s="290"/>
      <c r="G20" s="290"/>
      <c r="H20" s="290"/>
      <c r="J20" s="290">
        <f t="shared" ref="J20:J22" si="0">SUM(F20:H20)</f>
        <v>0</v>
      </c>
      <c r="K20" s="290"/>
      <c r="L20" s="290"/>
      <c r="M20" s="290"/>
      <c r="N20" s="290"/>
      <c r="O20" s="290"/>
      <c r="P20" s="290">
        <f t="shared" ref="P20:P22" si="1">SUM(L20:N20)</f>
        <v>0</v>
      </c>
    </row>
    <row r="21" spans="1:16" ht="19.5" x14ac:dyDescent="0.4">
      <c r="B21" s="378"/>
      <c r="D21" s="463" t="s">
        <v>762</v>
      </c>
      <c r="F21" s="290"/>
      <c r="G21" s="290"/>
      <c r="H21" s="290"/>
      <c r="J21" s="290"/>
      <c r="K21" s="290"/>
      <c r="L21" s="290"/>
      <c r="M21" s="290"/>
      <c r="N21" s="290"/>
      <c r="O21" s="290"/>
      <c r="P21" s="290"/>
    </row>
    <row r="22" spans="1:16" ht="19.5" x14ac:dyDescent="0.2">
      <c r="B22" s="378"/>
      <c r="D22" s="289" t="s">
        <v>245</v>
      </c>
      <c r="F22" s="290"/>
      <c r="G22" s="290"/>
      <c r="H22" s="290"/>
      <c r="J22" s="290">
        <f t="shared" si="0"/>
        <v>0</v>
      </c>
      <c r="K22" s="290"/>
      <c r="L22" s="290"/>
      <c r="M22" s="290"/>
      <c r="N22" s="290"/>
      <c r="O22" s="290"/>
      <c r="P22" s="290">
        <f t="shared" si="1"/>
        <v>0</v>
      </c>
    </row>
    <row r="23" spans="1:16" ht="18.75" thickBot="1" x14ac:dyDescent="0.25">
      <c r="B23" s="290"/>
      <c r="F23" s="324">
        <f>SUM(F19:F22)</f>
        <v>0</v>
      </c>
      <c r="G23" s="290"/>
      <c r="H23" s="324">
        <f>SUM(H19:H22)</f>
        <v>0</v>
      </c>
      <c r="J23" s="324">
        <f>SUM(J19:J22)</f>
        <v>0</v>
      </c>
      <c r="K23" s="290"/>
      <c r="L23" s="324">
        <f>SUM(L19:L22)</f>
        <v>0</v>
      </c>
      <c r="M23" s="290"/>
      <c r="N23" s="324">
        <f>SUM(N19:N22)</f>
        <v>0</v>
      </c>
      <c r="O23" s="290"/>
      <c r="P23" s="324">
        <f>SUM(P19:P22)</f>
        <v>0</v>
      </c>
    </row>
    <row r="24" spans="1:16" ht="18.75" thickTop="1" x14ac:dyDescent="0.2">
      <c r="B24" s="290"/>
      <c r="F24" s="290"/>
      <c r="G24" s="290"/>
      <c r="H24" s="291"/>
      <c r="J24" s="290"/>
      <c r="K24" s="290"/>
      <c r="L24" s="291"/>
      <c r="M24" s="290"/>
      <c r="N24" s="291"/>
      <c r="O24" s="290"/>
      <c r="P24" s="291"/>
    </row>
    <row r="25" spans="1:16" s="290" customFormat="1" ht="19.5" x14ac:dyDescent="0.2">
      <c r="A25" s="273" t="s">
        <v>763</v>
      </c>
      <c r="B25" s="758" t="s">
        <v>764</v>
      </c>
      <c r="C25" s="758"/>
      <c r="D25" s="758"/>
      <c r="E25" s="758"/>
      <c r="F25" s="758"/>
      <c r="G25" s="758"/>
      <c r="H25" s="758"/>
      <c r="I25" s="758"/>
      <c r="J25" s="758"/>
      <c r="K25" s="758"/>
      <c r="L25" s="758"/>
      <c r="M25" s="758"/>
      <c r="N25" s="758"/>
      <c r="O25" s="758"/>
      <c r="P25" s="758"/>
    </row>
    <row r="26" spans="1:16" s="290" customFormat="1" ht="19.5" x14ac:dyDescent="0.2">
      <c r="A26" s="273" t="s">
        <v>765</v>
      </c>
      <c r="B26" s="758" t="s">
        <v>766</v>
      </c>
      <c r="C26" s="758"/>
      <c r="D26" s="758"/>
      <c r="E26" s="758"/>
      <c r="F26" s="758"/>
      <c r="G26" s="758"/>
      <c r="H26" s="758"/>
      <c r="I26" s="758"/>
      <c r="J26" s="758"/>
      <c r="K26" s="758"/>
      <c r="L26" s="758"/>
      <c r="M26" s="758"/>
      <c r="N26" s="758"/>
      <c r="O26" s="758"/>
      <c r="P26" s="758"/>
    </row>
    <row r="27" spans="1:16" s="290" customFormat="1" ht="19.5" x14ac:dyDescent="0.2">
      <c r="A27" s="273"/>
      <c r="B27" s="315"/>
      <c r="C27" s="315"/>
      <c r="D27" s="315"/>
      <c r="E27" s="315"/>
      <c r="F27" s="315"/>
      <c r="G27" s="315"/>
      <c r="H27" s="315"/>
      <c r="I27" s="315"/>
      <c r="J27" s="315"/>
      <c r="K27" s="315"/>
      <c r="L27" s="704" t="s">
        <v>353</v>
      </c>
      <c r="M27" s="704"/>
      <c r="N27" s="704"/>
      <c r="O27" s="704"/>
      <c r="P27" s="704"/>
    </row>
    <row r="28" spans="1:16" ht="19.5" x14ac:dyDescent="0.2">
      <c r="F28" s="798" t="s">
        <v>368</v>
      </c>
      <c r="G28" s="798"/>
      <c r="H28" s="798"/>
      <c r="I28" s="798"/>
      <c r="J28" s="798"/>
      <c r="K28" s="461"/>
      <c r="L28" s="798" t="s">
        <v>369</v>
      </c>
      <c r="M28" s="798"/>
      <c r="N28" s="798"/>
      <c r="O28" s="798"/>
      <c r="P28" s="798"/>
    </row>
    <row r="29" spans="1:16" s="432" customFormat="1" ht="15" x14ac:dyDescent="0.2">
      <c r="A29" s="431"/>
      <c r="D29" s="279"/>
      <c r="F29" s="281" t="s">
        <v>722</v>
      </c>
      <c r="H29" s="281" t="s">
        <v>723</v>
      </c>
      <c r="I29" s="432" t="s">
        <v>392</v>
      </c>
      <c r="J29" s="281" t="s">
        <v>392</v>
      </c>
      <c r="L29" s="281" t="s">
        <v>722</v>
      </c>
      <c r="N29" s="281" t="s">
        <v>723</v>
      </c>
      <c r="O29" s="432" t="s">
        <v>392</v>
      </c>
      <c r="P29" s="281" t="s">
        <v>392</v>
      </c>
    </row>
    <row r="30" spans="1:16" s="290" customFormat="1" ht="19.5" x14ac:dyDescent="0.2">
      <c r="A30" s="288" t="s">
        <v>767</v>
      </c>
      <c r="B30" s="378"/>
      <c r="D30" s="336" t="s">
        <v>768</v>
      </c>
      <c r="J30" s="290">
        <f>SUM(F30:H30)</f>
        <v>0</v>
      </c>
      <c r="P30" s="290">
        <f>SUM(L30:N30)</f>
        <v>0</v>
      </c>
    </row>
    <row r="31" spans="1:16" s="290" customFormat="1" ht="19.5" x14ac:dyDescent="0.2">
      <c r="A31" s="323"/>
      <c r="B31" s="316"/>
      <c r="C31" s="291"/>
      <c r="D31" s="336" t="s">
        <v>373</v>
      </c>
      <c r="E31" s="291"/>
      <c r="F31" s="291"/>
      <c r="G31" s="291"/>
      <c r="J31" s="290">
        <f t="shared" ref="J31:J32" si="2">SUM(F31:H31)</f>
        <v>0</v>
      </c>
      <c r="P31" s="290">
        <f t="shared" ref="P31:P32" si="3">SUM(L31:N31)</f>
        <v>0</v>
      </c>
    </row>
    <row r="32" spans="1:16" s="290" customFormat="1" ht="29.25" customHeight="1" x14ac:dyDescent="0.45">
      <c r="A32" s="288"/>
      <c r="B32" s="378"/>
      <c r="D32" s="336" t="s">
        <v>375</v>
      </c>
      <c r="F32" s="391"/>
      <c r="J32" s="290">
        <f t="shared" si="2"/>
        <v>0</v>
      </c>
      <c r="P32" s="290">
        <f t="shared" si="3"/>
        <v>0</v>
      </c>
    </row>
    <row r="33" spans="1:16" s="290" customFormat="1" ht="18" x14ac:dyDescent="0.2">
      <c r="A33" s="288"/>
      <c r="D33" s="304"/>
      <c r="F33" s="457">
        <f>SUM(F30:F32)</f>
        <v>0</v>
      </c>
      <c r="H33" s="457">
        <f>SUM(H30:H32)</f>
        <v>0</v>
      </c>
      <c r="J33" s="457">
        <f>SUM(J30:J32)</f>
        <v>0</v>
      </c>
      <c r="L33" s="457">
        <f>SUM(L30:L32)</f>
        <v>0</v>
      </c>
      <c r="N33" s="457">
        <f>SUM(N30:N32)</f>
        <v>0</v>
      </c>
      <c r="P33" s="457">
        <f>SUM(P30:P32)</f>
        <v>0</v>
      </c>
    </row>
    <row r="34" spans="1:16" s="290" customFormat="1" ht="18" x14ac:dyDescent="0.2">
      <c r="A34" s="288"/>
      <c r="D34" s="304" t="s">
        <v>769</v>
      </c>
    </row>
    <row r="35" spans="1:16" s="290" customFormat="1" ht="19.5" x14ac:dyDescent="0.2">
      <c r="A35" s="288"/>
      <c r="B35" s="378"/>
      <c r="D35" s="304" t="s">
        <v>770</v>
      </c>
      <c r="J35" s="290">
        <v>0</v>
      </c>
      <c r="P35" s="290">
        <v>0</v>
      </c>
    </row>
    <row r="36" spans="1:16" s="290" customFormat="1" ht="19.5" x14ac:dyDescent="0.2">
      <c r="A36" s="288"/>
      <c r="B36" s="378"/>
      <c r="D36" s="304" t="s">
        <v>771</v>
      </c>
      <c r="F36" s="294"/>
      <c r="H36" s="294"/>
      <c r="J36" s="294">
        <f>SUM(F36:H36)</f>
        <v>0</v>
      </c>
      <c r="L36" s="294"/>
      <c r="N36" s="294"/>
      <c r="P36" s="294">
        <f t="shared" ref="P36" si="4">SUM(L36:N36)</f>
        <v>0</v>
      </c>
    </row>
    <row r="37" spans="1:16" s="290" customFormat="1" ht="19.5" x14ac:dyDescent="0.2">
      <c r="A37" s="288"/>
      <c r="B37" s="378"/>
      <c r="D37" s="304"/>
      <c r="F37" s="290">
        <f>SUM(F33:F36)</f>
        <v>0</v>
      </c>
      <c r="H37" s="290">
        <f>SUM(H33:H36)</f>
        <v>0</v>
      </c>
      <c r="J37" s="290">
        <f>SUM(J33:J36)</f>
        <v>0</v>
      </c>
      <c r="L37" s="290">
        <f>SUM(L33:L36)</f>
        <v>0</v>
      </c>
      <c r="N37" s="290">
        <f>SUM(N33:N36)</f>
        <v>0</v>
      </c>
      <c r="P37" s="290">
        <f>SUM(P33:P36)</f>
        <v>0</v>
      </c>
    </row>
    <row r="38" spans="1:16" s="290" customFormat="1" ht="18" x14ac:dyDescent="0.2">
      <c r="A38" s="288"/>
      <c r="D38" s="304" t="s">
        <v>772</v>
      </c>
    </row>
    <row r="39" spans="1:16" s="290" customFormat="1" ht="18.75" thickBot="1" x14ac:dyDescent="0.25">
      <c r="A39" s="288"/>
      <c r="D39" s="304" t="s">
        <v>773</v>
      </c>
      <c r="F39" s="324">
        <f>F37-F38</f>
        <v>0</v>
      </c>
      <c r="G39" s="304"/>
      <c r="H39" s="324">
        <f>H37-H38</f>
        <v>0</v>
      </c>
      <c r="I39" s="304"/>
      <c r="J39" s="324">
        <f>J37-J38</f>
        <v>0</v>
      </c>
      <c r="K39" s="304"/>
      <c r="L39" s="324">
        <f>L37-L38</f>
        <v>0</v>
      </c>
      <c r="M39" s="304"/>
      <c r="N39" s="324">
        <f>N37-N38</f>
        <v>0</v>
      </c>
      <c r="O39" s="304"/>
      <c r="P39" s="324">
        <f>P37-P38</f>
        <v>0</v>
      </c>
    </row>
    <row r="40" spans="1:16" ht="18.75" thickTop="1" x14ac:dyDescent="0.2">
      <c r="F40" s="457"/>
      <c r="H40" s="457"/>
      <c r="J40" s="457"/>
      <c r="L40" s="457"/>
      <c r="N40" s="457"/>
      <c r="P40" s="457"/>
    </row>
    <row r="42" spans="1:16" s="290" customFormat="1" ht="19.5" x14ac:dyDescent="0.2">
      <c r="A42" s="273" t="s">
        <v>774</v>
      </c>
      <c r="B42" s="758" t="s">
        <v>775</v>
      </c>
      <c r="C42" s="758"/>
      <c r="D42" s="758"/>
      <c r="E42" s="758"/>
      <c r="F42" s="758"/>
      <c r="G42" s="758"/>
      <c r="H42" s="758"/>
      <c r="I42" s="758"/>
      <c r="J42" s="758"/>
      <c r="K42" s="758"/>
      <c r="L42" s="758"/>
      <c r="M42" s="758"/>
      <c r="N42" s="758"/>
      <c r="O42" s="758"/>
      <c r="P42" s="758"/>
    </row>
    <row r="43" spans="1:16" ht="20.25" thickBot="1" x14ac:dyDescent="0.25">
      <c r="F43" s="301"/>
      <c r="G43" s="301"/>
      <c r="H43" s="464" t="s">
        <v>368</v>
      </c>
      <c r="J43" s="464" t="s">
        <v>369</v>
      </c>
    </row>
    <row r="44" spans="1:16" s="290" customFormat="1" ht="18" x14ac:dyDescent="0.2">
      <c r="A44" s="288"/>
      <c r="D44" s="304"/>
      <c r="H44" s="320" t="s">
        <v>372</v>
      </c>
      <c r="I44" s="348"/>
      <c r="J44" s="320" t="s">
        <v>372</v>
      </c>
    </row>
    <row r="45" spans="1:16" s="290" customFormat="1" ht="18" x14ac:dyDescent="0.2">
      <c r="A45" s="288"/>
      <c r="D45" s="304" t="s">
        <v>776</v>
      </c>
    </row>
    <row r="46" spans="1:16" s="290" customFormat="1" ht="18" x14ac:dyDescent="0.2">
      <c r="A46" s="288"/>
      <c r="D46" s="465" t="s">
        <v>777</v>
      </c>
    </row>
    <row r="47" spans="1:16" s="290" customFormat="1" ht="18" customHeight="1" x14ac:dyDescent="0.2">
      <c r="A47" s="288"/>
      <c r="D47" s="465" t="s">
        <v>778</v>
      </c>
    </row>
    <row r="48" spans="1:16" s="290" customFormat="1" ht="18" x14ac:dyDescent="0.2">
      <c r="A48" s="288"/>
      <c r="D48" s="465" t="s">
        <v>779</v>
      </c>
    </row>
    <row r="49" spans="1:16" s="290" customFormat="1" ht="18" x14ac:dyDescent="0.2">
      <c r="A49" s="288"/>
      <c r="D49" s="465" t="s">
        <v>780</v>
      </c>
    </row>
    <row r="50" spans="1:16" s="290" customFormat="1" ht="18" x14ac:dyDescent="0.2">
      <c r="A50" s="288"/>
      <c r="D50" s="465" t="s">
        <v>781</v>
      </c>
    </row>
    <row r="51" spans="1:16" ht="16.5" thickBot="1" x14ac:dyDescent="0.25">
      <c r="A51" s="760"/>
      <c r="B51" s="760"/>
      <c r="C51" s="760"/>
      <c r="D51" s="760"/>
      <c r="E51" s="760"/>
      <c r="F51" s="760"/>
      <c r="H51" s="339">
        <f>SUM(H45:H50)</f>
        <v>0</v>
      </c>
      <c r="J51" s="339">
        <f>SUM(J45:J50)</f>
        <v>0</v>
      </c>
    </row>
    <row r="52" spans="1:16" ht="16.5" thickTop="1" x14ac:dyDescent="0.2"/>
    <row r="53" spans="1:16" x14ac:dyDescent="0.2">
      <c r="A53" s="756" t="s">
        <v>782</v>
      </c>
      <c r="B53" s="756"/>
      <c r="C53" s="756"/>
      <c r="D53" s="756"/>
      <c r="E53" s="756"/>
      <c r="F53" s="756"/>
      <c r="G53" s="756"/>
      <c r="H53" s="756"/>
      <c r="I53" s="756"/>
      <c r="J53" s="756"/>
      <c r="K53" s="756"/>
      <c r="L53" s="756"/>
      <c r="M53" s="756"/>
      <c r="N53" s="756"/>
      <c r="O53" s="756"/>
      <c r="P53" s="756"/>
    </row>
  </sheetData>
  <mergeCells count="15">
    <mergeCell ref="A51:F51"/>
    <mergeCell ref="A53:P53"/>
    <mergeCell ref="B25:P25"/>
    <mergeCell ref="B26:P26"/>
    <mergeCell ref="L27:P27"/>
    <mergeCell ref="F28:J28"/>
    <mergeCell ref="L28:P28"/>
    <mergeCell ref="B42:P42"/>
    <mergeCell ref="F17:J17"/>
    <mergeCell ref="L17:P17"/>
    <mergeCell ref="A1:P1"/>
    <mergeCell ref="A2:P2"/>
    <mergeCell ref="A3:P3"/>
    <mergeCell ref="A5:P5"/>
    <mergeCell ref="L16:N16"/>
  </mergeCells>
  <pageMargins left="0.70866141732283505" right="0.70866141732283505" top="0.74803149606299202" bottom="0.74803149606299202" header="0.31496062992126" footer="0.31496062992126"/>
  <pageSetup paperSize="9" scale="93" orientation="portrait" r:id="rId1"/>
  <headerFooter>
    <oddFooter>&amp;L&amp;P</oddFooter>
  </headerFooter>
  <rowBreaks count="1" manualBreakCount="1">
    <brk id="41"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05705-71D8-4510-B5D3-A048D04D52D6}">
  <sheetPr codeName="Sheet4">
    <tabColor theme="3" tint="-0.249977111117893"/>
  </sheetPr>
  <dimension ref="A1:I28"/>
  <sheetViews>
    <sheetView showGridLines="0" rightToLeft="1" view="pageBreakPreview" zoomScaleNormal="100" zoomScaleSheetLayoutView="100" workbookViewId="0">
      <selection sqref="A1:G1"/>
    </sheetView>
  </sheetViews>
  <sheetFormatPr defaultColWidth="9" defaultRowHeight="18.75" x14ac:dyDescent="0.45"/>
  <cols>
    <col min="1" max="1" width="34.375" style="45" bestFit="1" customWidth="1"/>
    <col min="2" max="2" width="9.75" style="45" customWidth="1"/>
    <col min="3" max="3" width="1.75" style="45" customWidth="1"/>
    <col min="4" max="4" width="14.75" style="45" customWidth="1"/>
    <col min="5" max="5" width="1.75" style="45" customWidth="1"/>
    <col min="6" max="6" width="14.75" style="45" customWidth="1"/>
    <col min="7" max="16384" width="9" style="45"/>
  </cols>
  <sheetData>
    <row r="1" spans="1:9" ht="20.25" customHeight="1" x14ac:dyDescent="0.55000000000000004">
      <c r="A1" s="640" t="str">
        <f>عنوان!A1</f>
        <v>شرکت پیمانکاری x</v>
      </c>
      <c r="B1" s="640"/>
      <c r="C1" s="640"/>
      <c r="D1" s="640"/>
      <c r="E1" s="640"/>
      <c r="F1" s="640"/>
      <c r="G1" s="640"/>
      <c r="H1" s="44"/>
      <c r="I1" s="44"/>
    </row>
    <row r="2" spans="1:9" ht="20.25" customHeight="1" x14ac:dyDescent="0.55000000000000004">
      <c r="A2" s="640" t="s">
        <v>52</v>
      </c>
      <c r="B2" s="640"/>
      <c r="C2" s="640"/>
      <c r="D2" s="640"/>
      <c r="E2" s="640"/>
      <c r="F2" s="640"/>
      <c r="G2" s="640"/>
      <c r="H2" s="44"/>
      <c r="I2" s="44"/>
    </row>
    <row r="3" spans="1:9" ht="20.25" customHeight="1" x14ac:dyDescent="0.55000000000000004">
      <c r="A3" s="640" t="str">
        <f>عنوان!A3</f>
        <v>سال مالي منتهی به 29 اسفند 1402</v>
      </c>
      <c r="B3" s="640"/>
      <c r="C3" s="640"/>
      <c r="D3" s="640"/>
      <c r="E3" s="640"/>
      <c r="F3" s="640"/>
      <c r="G3" s="640"/>
      <c r="H3" s="44"/>
      <c r="I3" s="44"/>
    </row>
    <row r="4" spans="1:9" ht="18.600000000000001" customHeight="1" x14ac:dyDescent="0.55000000000000004">
      <c r="A4" s="26"/>
      <c r="B4" s="26"/>
      <c r="C4" s="26"/>
      <c r="D4" s="26"/>
      <c r="E4" s="26"/>
      <c r="F4" s="26"/>
      <c r="G4" s="26"/>
      <c r="H4" s="44"/>
      <c r="I4" s="44"/>
    </row>
    <row r="5" spans="1:9" ht="17.45" customHeight="1" x14ac:dyDescent="0.45">
      <c r="F5" s="45" t="str">
        <f>'صورت سود و زیان'!F5</f>
        <v>(تجدید ارایه شده)</v>
      </c>
    </row>
    <row r="6" spans="1:9" ht="20.100000000000001" customHeight="1" x14ac:dyDescent="0.45">
      <c r="B6" s="46" t="s">
        <v>29</v>
      </c>
      <c r="D6" s="46" t="str">
        <f>'صورت سود و زیان'!D6</f>
        <v>سال 13x2</v>
      </c>
      <c r="E6" s="47"/>
      <c r="F6" s="46" t="str">
        <f>'صورت سود و زیان'!F6</f>
        <v>سال 13x1</v>
      </c>
    </row>
    <row r="7" spans="1:9" ht="20.100000000000001" customHeight="1" x14ac:dyDescent="0.45">
      <c r="D7" s="29" t="s">
        <v>32</v>
      </c>
      <c r="E7" s="47"/>
      <c r="F7" s="29" t="s">
        <v>53</v>
      </c>
    </row>
    <row r="8" spans="1:9" ht="20.100000000000001" customHeight="1" x14ac:dyDescent="0.45">
      <c r="A8" s="45" t="s">
        <v>54</v>
      </c>
      <c r="D8" s="29">
        <f>'صورت سود و زیان'!D21</f>
        <v>0</v>
      </c>
      <c r="E8" s="29"/>
      <c r="F8" s="29">
        <f>'صورت سود و زیان'!F21</f>
        <v>0</v>
      </c>
      <c r="G8" s="29"/>
    </row>
    <row r="9" spans="1:9" ht="20.100000000000001" customHeight="1" x14ac:dyDescent="0.45">
      <c r="A9" s="48" t="s">
        <v>55</v>
      </c>
      <c r="D9" s="49"/>
      <c r="E9" s="29"/>
      <c r="F9" s="49"/>
      <c r="G9" s="29"/>
    </row>
    <row r="10" spans="1:9" ht="20.100000000000001" customHeight="1" x14ac:dyDescent="0.45">
      <c r="A10" s="45" t="s">
        <v>56</v>
      </c>
      <c r="B10" s="50" t="s">
        <v>57</v>
      </c>
      <c r="D10"/>
      <c r="E10"/>
      <c r="F10"/>
      <c r="G10" s="29"/>
    </row>
    <row r="11" spans="1:9" ht="20.100000000000001" customHeight="1" x14ac:dyDescent="0.45">
      <c r="A11" s="45" t="s">
        <v>58</v>
      </c>
      <c r="B11" s="51">
        <v>28</v>
      </c>
      <c r="D11" s="49">
        <f>'5-3.6'!H38</f>
        <v>0</v>
      </c>
      <c r="E11" s="29"/>
      <c r="F11" s="49">
        <f>'5-3.6'!J38</f>
        <v>0</v>
      </c>
      <c r="G11" s="29"/>
    </row>
    <row r="12" spans="1:9" ht="20.100000000000001" customHeight="1" x14ac:dyDescent="0.45">
      <c r="A12" s="45" t="s">
        <v>59</v>
      </c>
      <c r="B12" s="51"/>
      <c r="D12" s="49"/>
      <c r="E12" s="29"/>
      <c r="F12" s="49"/>
      <c r="G12" s="29"/>
    </row>
    <row r="13" spans="1:9" ht="20.100000000000001" customHeight="1" x14ac:dyDescent="0.45">
      <c r="A13" s="45" t="s">
        <v>60</v>
      </c>
      <c r="B13" s="51"/>
      <c r="D13" s="49">
        <f>SUM(D10:D12)</f>
        <v>0</v>
      </c>
      <c r="E13" s="29"/>
      <c r="F13" s="49">
        <f>SUM(F10:F12)</f>
        <v>0</v>
      </c>
      <c r="G13" s="29"/>
    </row>
    <row r="14" spans="1:9" ht="19.5" thickBot="1" x14ac:dyDescent="0.5">
      <c r="A14" s="45" t="s">
        <v>61</v>
      </c>
      <c r="D14" s="52">
        <f>D8+D13</f>
        <v>0</v>
      </c>
      <c r="E14" s="29"/>
      <c r="F14" s="52">
        <f>F8+F13</f>
        <v>0</v>
      </c>
      <c r="G14" s="29"/>
    </row>
    <row r="15" spans="1:9" ht="19.5" customHeight="1" thickTop="1" x14ac:dyDescent="0.45">
      <c r="A15" s="53"/>
    </row>
    <row r="16" spans="1:9" ht="19.5" customHeight="1" x14ac:dyDescent="0.45">
      <c r="A16" s="53"/>
    </row>
    <row r="17" spans="1:7" ht="19.5" customHeight="1" x14ac:dyDescent="0.45">
      <c r="A17" s="53"/>
    </row>
    <row r="18" spans="1:7" ht="19.5" customHeight="1" x14ac:dyDescent="0.45">
      <c r="A18" s="53"/>
    </row>
    <row r="19" spans="1:7" ht="21" x14ac:dyDescent="0.55000000000000004">
      <c r="A19" s="644"/>
      <c r="B19" s="644"/>
      <c r="C19" s="644"/>
      <c r="D19" s="644"/>
      <c r="E19" s="644"/>
      <c r="F19" s="644"/>
      <c r="G19" s="644"/>
    </row>
    <row r="20" spans="1:7" ht="33" customHeight="1" x14ac:dyDescent="0.45">
      <c r="A20" s="645" t="s">
        <v>62</v>
      </c>
      <c r="B20" s="645"/>
      <c r="C20" s="645"/>
      <c r="D20" s="645"/>
      <c r="E20" s="645"/>
      <c r="F20" s="645"/>
      <c r="G20" s="645"/>
    </row>
    <row r="22" spans="1:7" x14ac:dyDescent="0.45">
      <c r="A22" s="643">
        <v>3</v>
      </c>
      <c r="B22" s="643"/>
      <c r="C22" s="643"/>
      <c r="D22" s="643"/>
      <c r="E22" s="643"/>
      <c r="F22" s="643"/>
      <c r="G22" s="643"/>
    </row>
    <row r="27" spans="1:7" x14ac:dyDescent="0.45">
      <c r="A27" s="47"/>
      <c r="B27" s="47"/>
      <c r="C27" s="47"/>
      <c r="D27" s="47"/>
      <c r="E27" s="47"/>
      <c r="F27" s="47"/>
      <c r="G27" s="47"/>
    </row>
    <row r="28" spans="1:7" ht="29.25" customHeight="1" x14ac:dyDescent="0.45">
      <c r="F28" s="43"/>
    </row>
  </sheetData>
  <mergeCells count="6">
    <mergeCell ref="A22:G22"/>
    <mergeCell ref="A1:G1"/>
    <mergeCell ref="A2:G2"/>
    <mergeCell ref="A3:G3"/>
    <mergeCell ref="A19:G19"/>
    <mergeCell ref="A20:G20"/>
  </mergeCells>
  <pageMargins left="0.70866141732283505" right="0.70866141732283505" top="0.74803149606299202" bottom="0.74803149606299202" header="0.31496062992126" footer="0.31496062992126"/>
  <pageSetup paperSize="9" scale="98" orientation="portrait" r:id="rId1"/>
  <headerFooter>
    <oddFooter>&amp;L&amp;P</oddFooter>
  </headerFooter>
  <ignoredErrors>
    <ignoredError sqref="B10"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F2E2D-5F2B-4EA1-8560-1200D945E811}">
  <sheetPr codeName="Sheet40">
    <tabColor theme="7" tint="-0.249977111117893"/>
  </sheetPr>
  <dimension ref="A1:O34"/>
  <sheetViews>
    <sheetView showGridLines="0" rightToLeft="1" view="pageBreakPreview" zoomScaleSheetLayoutView="100" workbookViewId="0">
      <selection activeCell="A3" sqref="A3:O3"/>
    </sheetView>
  </sheetViews>
  <sheetFormatPr defaultRowHeight="15.75" x14ac:dyDescent="0.2"/>
  <cols>
    <col min="1" max="1" width="7.25" style="302" bestFit="1" customWidth="1"/>
    <col min="2" max="2" width="4.25" style="304" customWidth="1"/>
    <col min="3" max="3" width="0.75" style="304" customWidth="1"/>
    <col min="4" max="4" width="21.75" style="304" customWidth="1"/>
    <col min="5" max="5" width="0.75" style="304" customWidth="1"/>
    <col min="6" max="6" width="8.125" style="304" customWidth="1"/>
    <col min="7" max="7" width="0.75" style="304" customWidth="1"/>
    <col min="8" max="8" width="8.125" style="304" customWidth="1"/>
    <col min="9" max="9" width="0.75" style="304" customWidth="1"/>
    <col min="10" max="10" width="8.125" style="304" customWidth="1"/>
    <col min="11" max="11" width="0.75" style="304" customWidth="1"/>
    <col min="12" max="12" width="8.125" style="304" customWidth="1"/>
    <col min="13" max="13" width="0.75" style="304" customWidth="1"/>
    <col min="14" max="14" width="8.125" style="304" customWidth="1"/>
    <col min="15" max="15" width="6.875" style="304" customWidth="1"/>
    <col min="16" max="235" width="9.125" style="304"/>
    <col min="236" max="236" width="3.75" style="304" customWidth="1"/>
    <col min="237" max="237" width="4.875" style="304" customWidth="1"/>
    <col min="238" max="238" width="5.25" style="304" customWidth="1"/>
    <col min="239" max="239" width="31.25" style="304" customWidth="1"/>
    <col min="240" max="240" width="7.75" style="304" customWidth="1"/>
    <col min="241" max="241" width="2.375" style="304" customWidth="1"/>
    <col min="242" max="242" width="11.375" style="304" customWidth="1"/>
    <col min="243" max="243" width="2.375" style="304" customWidth="1"/>
    <col min="244" max="244" width="11.375" style="304" customWidth="1"/>
    <col min="245" max="245" width="2.375" style="304" customWidth="1"/>
    <col min="246" max="246" width="10.875" style="304" customWidth="1"/>
    <col min="247" max="247" width="2.375" style="304" customWidth="1"/>
    <col min="248" max="248" width="11.125" style="304" customWidth="1"/>
    <col min="249" max="249" width="1.875" style="304" customWidth="1"/>
    <col min="250" max="250" width="11" style="304" customWidth="1"/>
    <col min="251" max="251" width="0.75" style="304" customWidth="1"/>
    <col min="252" max="252" width="1.875" style="304" customWidth="1"/>
    <col min="253" max="253" width="11.875" style="304" bestFit="1" customWidth="1"/>
    <col min="254" max="254" width="15.25" style="304" bestFit="1" customWidth="1"/>
    <col min="255" max="255" width="5" style="304" customWidth="1"/>
    <col min="256" max="256" width="10.25" style="304" bestFit="1" customWidth="1"/>
    <col min="257" max="257" width="5" style="304" customWidth="1"/>
    <col min="258" max="258" width="10.25" style="304" bestFit="1" customWidth="1"/>
    <col min="259" max="261" width="9.125" style="304"/>
    <col min="262" max="262" width="10.25" style="304" bestFit="1" customWidth="1"/>
    <col min="263" max="491" width="9.125" style="304"/>
    <col min="492" max="492" width="3.75" style="304" customWidth="1"/>
    <col min="493" max="493" width="4.875" style="304" customWidth="1"/>
    <col min="494" max="494" width="5.25" style="304" customWidth="1"/>
    <col min="495" max="495" width="31.25" style="304" customWidth="1"/>
    <col min="496" max="496" width="7.75" style="304" customWidth="1"/>
    <col min="497" max="497" width="2.375" style="304" customWidth="1"/>
    <col min="498" max="498" width="11.375" style="304" customWidth="1"/>
    <col min="499" max="499" width="2.375" style="304" customWidth="1"/>
    <col min="500" max="500" width="11.375" style="304" customWidth="1"/>
    <col min="501" max="501" width="2.375" style="304" customWidth="1"/>
    <col min="502" max="502" width="10.875" style="304" customWidth="1"/>
    <col min="503" max="503" width="2.375" style="304" customWidth="1"/>
    <col min="504" max="504" width="11.125" style="304" customWidth="1"/>
    <col min="505" max="505" width="1.875" style="304" customWidth="1"/>
    <col min="506" max="506" width="11" style="304" customWidth="1"/>
    <col min="507" max="507" width="0.75" style="304" customWidth="1"/>
    <col min="508" max="508" width="1.875" style="304" customWidth="1"/>
    <col min="509" max="509" width="11.875" style="304" bestFit="1" customWidth="1"/>
    <col min="510" max="510" width="15.25" style="304" bestFit="1" customWidth="1"/>
    <col min="511" max="511" width="5" style="304" customWidth="1"/>
    <col min="512" max="512" width="10.25" style="304" bestFit="1" customWidth="1"/>
    <col min="513" max="513" width="5" style="304" customWidth="1"/>
    <col min="514" max="514" width="10.25" style="304" bestFit="1" customWidth="1"/>
    <col min="515" max="517" width="9.125" style="304"/>
    <col min="518" max="518" width="10.25" style="304" bestFit="1" customWidth="1"/>
    <col min="519" max="747" width="9.125" style="304"/>
    <col min="748" max="748" width="3.75" style="304" customWidth="1"/>
    <col min="749" max="749" width="4.875" style="304" customWidth="1"/>
    <col min="750" max="750" width="5.25" style="304" customWidth="1"/>
    <col min="751" max="751" width="31.25" style="304" customWidth="1"/>
    <col min="752" max="752" width="7.75" style="304" customWidth="1"/>
    <col min="753" max="753" width="2.375" style="304" customWidth="1"/>
    <col min="754" max="754" width="11.375" style="304" customWidth="1"/>
    <col min="755" max="755" width="2.375" style="304" customWidth="1"/>
    <col min="756" max="756" width="11.375" style="304" customWidth="1"/>
    <col min="757" max="757" width="2.375" style="304" customWidth="1"/>
    <col min="758" max="758" width="10.875" style="304" customWidth="1"/>
    <col min="759" max="759" width="2.375" style="304" customWidth="1"/>
    <col min="760" max="760" width="11.125" style="304" customWidth="1"/>
    <col min="761" max="761" width="1.875" style="304" customWidth="1"/>
    <col min="762" max="762" width="11" style="304" customWidth="1"/>
    <col min="763" max="763" width="0.75" style="304" customWidth="1"/>
    <col min="764" max="764" width="1.875" style="304" customWidth="1"/>
    <col min="765" max="765" width="11.875" style="304" bestFit="1" customWidth="1"/>
    <col min="766" max="766" width="15.25" style="304" bestFit="1" customWidth="1"/>
    <col min="767" max="767" width="5" style="304" customWidth="1"/>
    <col min="768" max="768" width="10.25" style="304" bestFit="1" customWidth="1"/>
    <col min="769" max="769" width="5" style="304" customWidth="1"/>
    <col min="770" max="770" width="10.25" style="304" bestFit="1" customWidth="1"/>
    <col min="771" max="773" width="9.125" style="304"/>
    <col min="774" max="774" width="10.25" style="304" bestFit="1" customWidth="1"/>
    <col min="775" max="1003" width="9.125" style="304"/>
    <col min="1004" max="1004" width="3.75" style="304" customWidth="1"/>
    <col min="1005" max="1005" width="4.875" style="304" customWidth="1"/>
    <col min="1006" max="1006" width="5.25" style="304" customWidth="1"/>
    <col min="1007" max="1007" width="31.25" style="304" customWidth="1"/>
    <col min="1008" max="1008" width="7.75" style="304" customWidth="1"/>
    <col min="1009" max="1009" width="2.375" style="304" customWidth="1"/>
    <col min="1010" max="1010" width="11.375" style="304" customWidth="1"/>
    <col min="1011" max="1011" width="2.375" style="304" customWidth="1"/>
    <col min="1012" max="1012" width="11.375" style="304" customWidth="1"/>
    <col min="1013" max="1013" width="2.375" style="304" customWidth="1"/>
    <col min="1014" max="1014" width="10.875" style="304" customWidth="1"/>
    <col min="1015" max="1015" width="2.375" style="304" customWidth="1"/>
    <col min="1016" max="1016" width="11.125" style="304" customWidth="1"/>
    <col min="1017" max="1017" width="1.875" style="304" customWidth="1"/>
    <col min="1018" max="1018" width="11" style="304" customWidth="1"/>
    <col min="1019" max="1019" width="0.75" style="304" customWidth="1"/>
    <col min="1020" max="1020" width="1.875" style="304" customWidth="1"/>
    <col min="1021" max="1021" width="11.875" style="304" bestFit="1" customWidth="1"/>
    <col min="1022" max="1022" width="15.25" style="304" bestFit="1" customWidth="1"/>
    <col min="1023" max="1023" width="5" style="304" customWidth="1"/>
    <col min="1024" max="1024" width="10.25" style="304" bestFit="1" customWidth="1"/>
    <col min="1025" max="1025" width="5" style="304" customWidth="1"/>
    <col min="1026" max="1026" width="10.25" style="304" bestFit="1" customWidth="1"/>
    <col min="1027" max="1029" width="9.125" style="304"/>
    <col min="1030" max="1030" width="10.25" style="304" bestFit="1" customWidth="1"/>
    <col min="1031" max="1259" width="9.125" style="304"/>
    <col min="1260" max="1260" width="3.75" style="304" customWidth="1"/>
    <col min="1261" max="1261" width="4.875" style="304" customWidth="1"/>
    <col min="1262" max="1262" width="5.25" style="304" customWidth="1"/>
    <col min="1263" max="1263" width="31.25" style="304" customWidth="1"/>
    <col min="1264" max="1264" width="7.75" style="304" customWidth="1"/>
    <col min="1265" max="1265" width="2.375" style="304" customWidth="1"/>
    <col min="1266" max="1266" width="11.375" style="304" customWidth="1"/>
    <col min="1267" max="1267" width="2.375" style="304" customWidth="1"/>
    <col min="1268" max="1268" width="11.375" style="304" customWidth="1"/>
    <col min="1269" max="1269" width="2.375" style="304" customWidth="1"/>
    <col min="1270" max="1270" width="10.875" style="304" customWidth="1"/>
    <col min="1271" max="1271" width="2.375" style="304" customWidth="1"/>
    <col min="1272" max="1272" width="11.125" style="304" customWidth="1"/>
    <col min="1273" max="1273" width="1.875" style="304" customWidth="1"/>
    <col min="1274" max="1274" width="11" style="304" customWidth="1"/>
    <col min="1275" max="1275" width="0.75" style="304" customWidth="1"/>
    <col min="1276" max="1276" width="1.875" style="304" customWidth="1"/>
    <col min="1277" max="1277" width="11.875" style="304" bestFit="1" customWidth="1"/>
    <col min="1278" max="1278" width="15.25" style="304" bestFit="1" customWidth="1"/>
    <col min="1279" max="1279" width="5" style="304" customWidth="1"/>
    <col min="1280" max="1280" width="10.25" style="304" bestFit="1" customWidth="1"/>
    <col min="1281" max="1281" width="5" style="304" customWidth="1"/>
    <col min="1282" max="1282" width="10.25" style="304" bestFit="1" customWidth="1"/>
    <col min="1283" max="1285" width="9.125" style="304"/>
    <col min="1286" max="1286" width="10.25" style="304" bestFit="1" customWidth="1"/>
    <col min="1287" max="1515" width="9.125" style="304"/>
    <col min="1516" max="1516" width="3.75" style="304" customWidth="1"/>
    <col min="1517" max="1517" width="4.875" style="304" customWidth="1"/>
    <col min="1518" max="1518" width="5.25" style="304" customWidth="1"/>
    <col min="1519" max="1519" width="31.25" style="304" customWidth="1"/>
    <col min="1520" max="1520" width="7.75" style="304" customWidth="1"/>
    <col min="1521" max="1521" width="2.375" style="304" customWidth="1"/>
    <col min="1522" max="1522" width="11.375" style="304" customWidth="1"/>
    <col min="1523" max="1523" width="2.375" style="304" customWidth="1"/>
    <col min="1524" max="1524" width="11.375" style="304" customWidth="1"/>
    <col min="1525" max="1525" width="2.375" style="304" customWidth="1"/>
    <col min="1526" max="1526" width="10.875" style="304" customWidth="1"/>
    <col min="1527" max="1527" width="2.375" style="304" customWidth="1"/>
    <col min="1528" max="1528" width="11.125" style="304" customWidth="1"/>
    <col min="1529" max="1529" width="1.875" style="304" customWidth="1"/>
    <col min="1530" max="1530" width="11" style="304" customWidth="1"/>
    <col min="1531" max="1531" width="0.75" style="304" customWidth="1"/>
    <col min="1532" max="1532" width="1.875" style="304" customWidth="1"/>
    <col min="1533" max="1533" width="11.875" style="304" bestFit="1" customWidth="1"/>
    <col min="1534" max="1534" width="15.25" style="304" bestFit="1" customWidth="1"/>
    <col min="1535" max="1535" width="5" style="304" customWidth="1"/>
    <col min="1536" max="1536" width="10.25" style="304" bestFit="1" customWidth="1"/>
    <col min="1537" max="1537" width="5" style="304" customWidth="1"/>
    <col min="1538" max="1538" width="10.25" style="304" bestFit="1" customWidth="1"/>
    <col min="1539" max="1541" width="9.125" style="304"/>
    <col min="1542" max="1542" width="10.25" style="304" bestFit="1" customWidth="1"/>
    <col min="1543" max="1771" width="9.125" style="304"/>
    <col min="1772" max="1772" width="3.75" style="304" customWidth="1"/>
    <col min="1773" max="1773" width="4.875" style="304" customWidth="1"/>
    <col min="1774" max="1774" width="5.25" style="304" customWidth="1"/>
    <col min="1775" max="1775" width="31.25" style="304" customWidth="1"/>
    <col min="1776" max="1776" width="7.75" style="304" customWidth="1"/>
    <col min="1777" max="1777" width="2.375" style="304" customWidth="1"/>
    <col min="1778" max="1778" width="11.375" style="304" customWidth="1"/>
    <col min="1779" max="1779" width="2.375" style="304" customWidth="1"/>
    <col min="1780" max="1780" width="11.375" style="304" customWidth="1"/>
    <col min="1781" max="1781" width="2.375" style="304" customWidth="1"/>
    <col min="1782" max="1782" width="10.875" style="304" customWidth="1"/>
    <col min="1783" max="1783" width="2.375" style="304" customWidth="1"/>
    <col min="1784" max="1784" width="11.125" style="304" customWidth="1"/>
    <col min="1785" max="1785" width="1.875" style="304" customWidth="1"/>
    <col min="1786" max="1786" width="11" style="304" customWidth="1"/>
    <col min="1787" max="1787" width="0.75" style="304" customWidth="1"/>
    <col min="1788" max="1788" width="1.875" style="304" customWidth="1"/>
    <col min="1789" max="1789" width="11.875" style="304" bestFit="1" customWidth="1"/>
    <col min="1790" max="1790" width="15.25" style="304" bestFit="1" customWidth="1"/>
    <col min="1791" max="1791" width="5" style="304" customWidth="1"/>
    <col min="1792" max="1792" width="10.25" style="304" bestFit="1" customWidth="1"/>
    <col min="1793" max="1793" width="5" style="304" customWidth="1"/>
    <col min="1794" max="1794" width="10.25" style="304" bestFit="1" customWidth="1"/>
    <col min="1795" max="1797" width="9.125" style="304"/>
    <col min="1798" max="1798" width="10.25" style="304" bestFit="1" customWidth="1"/>
    <col min="1799" max="2027" width="9.125" style="304"/>
    <col min="2028" max="2028" width="3.75" style="304" customWidth="1"/>
    <col min="2029" max="2029" width="4.875" style="304" customWidth="1"/>
    <col min="2030" max="2030" width="5.25" style="304" customWidth="1"/>
    <col min="2031" max="2031" width="31.25" style="304" customWidth="1"/>
    <col min="2032" max="2032" width="7.75" style="304" customWidth="1"/>
    <col min="2033" max="2033" width="2.375" style="304" customWidth="1"/>
    <col min="2034" max="2034" width="11.375" style="304" customWidth="1"/>
    <col min="2035" max="2035" width="2.375" style="304" customWidth="1"/>
    <col min="2036" max="2036" width="11.375" style="304" customWidth="1"/>
    <col min="2037" max="2037" width="2.375" style="304" customWidth="1"/>
    <col min="2038" max="2038" width="10.875" style="304" customWidth="1"/>
    <col min="2039" max="2039" width="2.375" style="304" customWidth="1"/>
    <col min="2040" max="2040" width="11.125" style="304" customWidth="1"/>
    <col min="2041" max="2041" width="1.875" style="304" customWidth="1"/>
    <col min="2042" max="2042" width="11" style="304" customWidth="1"/>
    <col min="2043" max="2043" width="0.75" style="304" customWidth="1"/>
    <col min="2044" max="2044" width="1.875" style="304" customWidth="1"/>
    <col min="2045" max="2045" width="11.875" style="304" bestFit="1" customWidth="1"/>
    <col min="2046" max="2046" width="15.25" style="304" bestFit="1" customWidth="1"/>
    <col min="2047" max="2047" width="5" style="304" customWidth="1"/>
    <col min="2048" max="2048" width="10.25" style="304" bestFit="1" customWidth="1"/>
    <col min="2049" max="2049" width="5" style="304" customWidth="1"/>
    <col min="2050" max="2050" width="10.25" style="304" bestFit="1" customWidth="1"/>
    <col min="2051" max="2053" width="9.125" style="304"/>
    <col min="2054" max="2054" width="10.25" style="304" bestFit="1" customWidth="1"/>
    <col min="2055" max="2283" width="9.125" style="304"/>
    <col min="2284" max="2284" width="3.75" style="304" customWidth="1"/>
    <col min="2285" max="2285" width="4.875" style="304" customWidth="1"/>
    <col min="2286" max="2286" width="5.25" style="304" customWidth="1"/>
    <col min="2287" max="2287" width="31.25" style="304" customWidth="1"/>
    <col min="2288" max="2288" width="7.75" style="304" customWidth="1"/>
    <col min="2289" max="2289" width="2.375" style="304" customWidth="1"/>
    <col min="2290" max="2290" width="11.375" style="304" customWidth="1"/>
    <col min="2291" max="2291" width="2.375" style="304" customWidth="1"/>
    <col min="2292" max="2292" width="11.375" style="304" customWidth="1"/>
    <col min="2293" max="2293" width="2.375" style="304" customWidth="1"/>
    <col min="2294" max="2294" width="10.875" style="304" customWidth="1"/>
    <col min="2295" max="2295" width="2.375" style="304" customWidth="1"/>
    <col min="2296" max="2296" width="11.125" style="304" customWidth="1"/>
    <col min="2297" max="2297" width="1.875" style="304" customWidth="1"/>
    <col min="2298" max="2298" width="11" style="304" customWidth="1"/>
    <col min="2299" max="2299" width="0.75" style="304" customWidth="1"/>
    <col min="2300" max="2300" width="1.875" style="304" customWidth="1"/>
    <col min="2301" max="2301" width="11.875" style="304" bestFit="1" customWidth="1"/>
    <col min="2302" max="2302" width="15.25" style="304" bestFit="1" customWidth="1"/>
    <col min="2303" max="2303" width="5" style="304" customWidth="1"/>
    <col min="2304" max="2304" width="10.25" style="304" bestFit="1" customWidth="1"/>
    <col min="2305" max="2305" width="5" style="304" customWidth="1"/>
    <col min="2306" max="2306" width="10.25" style="304" bestFit="1" customWidth="1"/>
    <col min="2307" max="2309" width="9.125" style="304"/>
    <col min="2310" max="2310" width="10.25" style="304" bestFit="1" customWidth="1"/>
    <col min="2311" max="2539" width="9.125" style="304"/>
    <col min="2540" max="2540" width="3.75" style="304" customWidth="1"/>
    <col min="2541" max="2541" width="4.875" style="304" customWidth="1"/>
    <col min="2542" max="2542" width="5.25" style="304" customWidth="1"/>
    <col min="2543" max="2543" width="31.25" style="304" customWidth="1"/>
    <col min="2544" max="2544" width="7.75" style="304" customWidth="1"/>
    <col min="2545" max="2545" width="2.375" style="304" customWidth="1"/>
    <col min="2546" max="2546" width="11.375" style="304" customWidth="1"/>
    <col min="2547" max="2547" width="2.375" style="304" customWidth="1"/>
    <col min="2548" max="2548" width="11.375" style="304" customWidth="1"/>
    <col min="2549" max="2549" width="2.375" style="304" customWidth="1"/>
    <col min="2550" max="2550" width="10.875" style="304" customWidth="1"/>
    <col min="2551" max="2551" width="2.375" style="304" customWidth="1"/>
    <col min="2552" max="2552" width="11.125" style="304" customWidth="1"/>
    <col min="2553" max="2553" width="1.875" style="304" customWidth="1"/>
    <col min="2554" max="2554" width="11" style="304" customWidth="1"/>
    <col min="2555" max="2555" width="0.75" style="304" customWidth="1"/>
    <col min="2556" max="2556" width="1.875" style="304" customWidth="1"/>
    <col min="2557" max="2557" width="11.875" style="304" bestFit="1" customWidth="1"/>
    <col min="2558" max="2558" width="15.25" style="304" bestFit="1" customWidth="1"/>
    <col min="2559" max="2559" width="5" style="304" customWidth="1"/>
    <col min="2560" max="2560" width="10.25" style="304" bestFit="1" customWidth="1"/>
    <col min="2561" max="2561" width="5" style="304" customWidth="1"/>
    <col min="2562" max="2562" width="10.25" style="304" bestFit="1" customWidth="1"/>
    <col min="2563" max="2565" width="9.125" style="304"/>
    <col min="2566" max="2566" width="10.25" style="304" bestFit="1" customWidth="1"/>
    <col min="2567" max="2795" width="9.125" style="304"/>
    <col min="2796" max="2796" width="3.75" style="304" customWidth="1"/>
    <col min="2797" max="2797" width="4.875" style="304" customWidth="1"/>
    <col min="2798" max="2798" width="5.25" style="304" customWidth="1"/>
    <col min="2799" max="2799" width="31.25" style="304" customWidth="1"/>
    <col min="2800" max="2800" width="7.75" style="304" customWidth="1"/>
    <col min="2801" max="2801" width="2.375" style="304" customWidth="1"/>
    <col min="2802" max="2802" width="11.375" style="304" customWidth="1"/>
    <col min="2803" max="2803" width="2.375" style="304" customWidth="1"/>
    <col min="2804" max="2804" width="11.375" style="304" customWidth="1"/>
    <col min="2805" max="2805" width="2.375" style="304" customWidth="1"/>
    <col min="2806" max="2806" width="10.875" style="304" customWidth="1"/>
    <col min="2807" max="2807" width="2.375" style="304" customWidth="1"/>
    <col min="2808" max="2808" width="11.125" style="304" customWidth="1"/>
    <col min="2809" max="2809" width="1.875" style="304" customWidth="1"/>
    <col min="2810" max="2810" width="11" style="304" customWidth="1"/>
    <col min="2811" max="2811" width="0.75" style="304" customWidth="1"/>
    <col min="2812" max="2812" width="1.875" style="304" customWidth="1"/>
    <col min="2813" max="2813" width="11.875" style="304" bestFit="1" customWidth="1"/>
    <col min="2814" max="2814" width="15.25" style="304" bestFit="1" customWidth="1"/>
    <col min="2815" max="2815" width="5" style="304" customWidth="1"/>
    <col min="2816" max="2816" width="10.25" style="304" bestFit="1" customWidth="1"/>
    <col min="2817" max="2817" width="5" style="304" customWidth="1"/>
    <col min="2818" max="2818" width="10.25" style="304" bestFit="1" customWidth="1"/>
    <col min="2819" max="2821" width="9.125" style="304"/>
    <col min="2822" max="2822" width="10.25" style="304" bestFit="1" customWidth="1"/>
    <col min="2823" max="3051" width="9.125" style="304"/>
    <col min="3052" max="3052" width="3.75" style="304" customWidth="1"/>
    <col min="3053" max="3053" width="4.875" style="304" customWidth="1"/>
    <col min="3054" max="3054" width="5.25" style="304" customWidth="1"/>
    <col min="3055" max="3055" width="31.25" style="304" customWidth="1"/>
    <col min="3056" max="3056" width="7.75" style="304" customWidth="1"/>
    <col min="3057" max="3057" width="2.375" style="304" customWidth="1"/>
    <col min="3058" max="3058" width="11.375" style="304" customWidth="1"/>
    <col min="3059" max="3059" width="2.375" style="304" customWidth="1"/>
    <col min="3060" max="3060" width="11.375" style="304" customWidth="1"/>
    <col min="3061" max="3061" width="2.375" style="304" customWidth="1"/>
    <col min="3062" max="3062" width="10.875" style="304" customWidth="1"/>
    <col min="3063" max="3063" width="2.375" style="304" customWidth="1"/>
    <col min="3064" max="3064" width="11.125" style="304" customWidth="1"/>
    <col min="3065" max="3065" width="1.875" style="304" customWidth="1"/>
    <col min="3066" max="3066" width="11" style="304" customWidth="1"/>
    <col min="3067" max="3067" width="0.75" style="304" customWidth="1"/>
    <col min="3068" max="3068" width="1.875" style="304" customWidth="1"/>
    <col min="3069" max="3069" width="11.875" style="304" bestFit="1" customWidth="1"/>
    <col min="3070" max="3070" width="15.25" style="304" bestFit="1" customWidth="1"/>
    <col min="3071" max="3071" width="5" style="304" customWidth="1"/>
    <col min="3072" max="3072" width="10.25" style="304" bestFit="1" customWidth="1"/>
    <col min="3073" max="3073" width="5" style="304" customWidth="1"/>
    <col min="3074" max="3074" width="10.25" style="304" bestFit="1" customWidth="1"/>
    <col min="3075" max="3077" width="9.125" style="304"/>
    <col min="3078" max="3078" width="10.25" style="304" bestFit="1" customWidth="1"/>
    <col min="3079" max="3307" width="9.125" style="304"/>
    <col min="3308" max="3308" width="3.75" style="304" customWidth="1"/>
    <col min="3309" max="3309" width="4.875" style="304" customWidth="1"/>
    <col min="3310" max="3310" width="5.25" style="304" customWidth="1"/>
    <col min="3311" max="3311" width="31.25" style="304" customWidth="1"/>
    <col min="3312" max="3312" width="7.75" style="304" customWidth="1"/>
    <col min="3313" max="3313" width="2.375" style="304" customWidth="1"/>
    <col min="3314" max="3314" width="11.375" style="304" customWidth="1"/>
    <col min="3315" max="3315" width="2.375" style="304" customWidth="1"/>
    <col min="3316" max="3316" width="11.375" style="304" customWidth="1"/>
    <col min="3317" max="3317" width="2.375" style="304" customWidth="1"/>
    <col min="3318" max="3318" width="10.875" style="304" customWidth="1"/>
    <col min="3319" max="3319" width="2.375" style="304" customWidth="1"/>
    <col min="3320" max="3320" width="11.125" style="304" customWidth="1"/>
    <col min="3321" max="3321" width="1.875" style="304" customWidth="1"/>
    <col min="3322" max="3322" width="11" style="304" customWidth="1"/>
    <col min="3323" max="3323" width="0.75" style="304" customWidth="1"/>
    <col min="3324" max="3324" width="1.875" style="304" customWidth="1"/>
    <col min="3325" max="3325" width="11.875" style="304" bestFit="1" customWidth="1"/>
    <col min="3326" max="3326" width="15.25" style="304" bestFit="1" customWidth="1"/>
    <col min="3327" max="3327" width="5" style="304" customWidth="1"/>
    <col min="3328" max="3328" width="10.25" style="304" bestFit="1" customWidth="1"/>
    <col min="3329" max="3329" width="5" style="304" customWidth="1"/>
    <col min="3330" max="3330" width="10.25" style="304" bestFit="1" customWidth="1"/>
    <col min="3331" max="3333" width="9.125" style="304"/>
    <col min="3334" max="3334" width="10.25" style="304" bestFit="1" customWidth="1"/>
    <col min="3335" max="3563" width="9.125" style="304"/>
    <col min="3564" max="3564" width="3.75" style="304" customWidth="1"/>
    <col min="3565" max="3565" width="4.875" style="304" customWidth="1"/>
    <col min="3566" max="3566" width="5.25" style="304" customWidth="1"/>
    <col min="3567" max="3567" width="31.25" style="304" customWidth="1"/>
    <col min="3568" max="3568" width="7.75" style="304" customWidth="1"/>
    <col min="3569" max="3569" width="2.375" style="304" customWidth="1"/>
    <col min="3570" max="3570" width="11.375" style="304" customWidth="1"/>
    <col min="3571" max="3571" width="2.375" style="304" customWidth="1"/>
    <col min="3572" max="3572" width="11.375" style="304" customWidth="1"/>
    <col min="3573" max="3573" width="2.375" style="304" customWidth="1"/>
    <col min="3574" max="3574" width="10.875" style="304" customWidth="1"/>
    <col min="3575" max="3575" width="2.375" style="304" customWidth="1"/>
    <col min="3576" max="3576" width="11.125" style="304" customWidth="1"/>
    <col min="3577" max="3577" width="1.875" style="304" customWidth="1"/>
    <col min="3578" max="3578" width="11" style="304" customWidth="1"/>
    <col min="3579" max="3579" width="0.75" style="304" customWidth="1"/>
    <col min="3580" max="3580" width="1.875" style="304" customWidth="1"/>
    <col min="3581" max="3581" width="11.875" style="304" bestFit="1" customWidth="1"/>
    <col min="3582" max="3582" width="15.25" style="304" bestFit="1" customWidth="1"/>
    <col min="3583" max="3583" width="5" style="304" customWidth="1"/>
    <col min="3584" max="3584" width="10.25" style="304" bestFit="1" customWidth="1"/>
    <col min="3585" max="3585" width="5" style="304" customWidth="1"/>
    <col min="3586" max="3586" width="10.25" style="304" bestFit="1" customWidth="1"/>
    <col min="3587" max="3589" width="9.125" style="304"/>
    <col min="3590" max="3590" width="10.25" style="304" bestFit="1" customWidth="1"/>
    <col min="3591" max="3819" width="9.125" style="304"/>
    <col min="3820" max="3820" width="3.75" style="304" customWidth="1"/>
    <col min="3821" max="3821" width="4.875" style="304" customWidth="1"/>
    <col min="3822" max="3822" width="5.25" style="304" customWidth="1"/>
    <col min="3823" max="3823" width="31.25" style="304" customWidth="1"/>
    <col min="3824" max="3824" width="7.75" style="304" customWidth="1"/>
    <col min="3825" max="3825" width="2.375" style="304" customWidth="1"/>
    <col min="3826" max="3826" width="11.375" style="304" customWidth="1"/>
    <col min="3827" max="3827" width="2.375" style="304" customWidth="1"/>
    <col min="3828" max="3828" width="11.375" style="304" customWidth="1"/>
    <col min="3829" max="3829" width="2.375" style="304" customWidth="1"/>
    <col min="3830" max="3830" width="10.875" style="304" customWidth="1"/>
    <col min="3831" max="3831" width="2.375" style="304" customWidth="1"/>
    <col min="3832" max="3832" width="11.125" style="304" customWidth="1"/>
    <col min="3833" max="3833" width="1.875" style="304" customWidth="1"/>
    <col min="3834" max="3834" width="11" style="304" customWidth="1"/>
    <col min="3835" max="3835" width="0.75" style="304" customWidth="1"/>
    <col min="3836" max="3836" width="1.875" style="304" customWidth="1"/>
    <col min="3837" max="3837" width="11.875" style="304" bestFit="1" customWidth="1"/>
    <col min="3838" max="3838" width="15.25" style="304" bestFit="1" customWidth="1"/>
    <col min="3839" max="3839" width="5" style="304" customWidth="1"/>
    <col min="3840" max="3840" width="10.25" style="304" bestFit="1" customWidth="1"/>
    <col min="3841" max="3841" width="5" style="304" customWidth="1"/>
    <col min="3842" max="3842" width="10.25" style="304" bestFit="1" customWidth="1"/>
    <col min="3843" max="3845" width="9.125" style="304"/>
    <col min="3846" max="3846" width="10.25" style="304" bestFit="1" customWidth="1"/>
    <col min="3847" max="4075" width="9.125" style="304"/>
    <col min="4076" max="4076" width="3.75" style="304" customWidth="1"/>
    <col min="4077" max="4077" width="4.875" style="304" customWidth="1"/>
    <col min="4078" max="4078" width="5.25" style="304" customWidth="1"/>
    <col min="4079" max="4079" width="31.25" style="304" customWidth="1"/>
    <col min="4080" max="4080" width="7.75" style="304" customWidth="1"/>
    <col min="4081" max="4081" width="2.375" style="304" customWidth="1"/>
    <col min="4082" max="4082" width="11.375" style="304" customWidth="1"/>
    <col min="4083" max="4083" width="2.375" style="304" customWidth="1"/>
    <col min="4084" max="4084" width="11.375" style="304" customWidth="1"/>
    <col min="4085" max="4085" width="2.375" style="304" customWidth="1"/>
    <col min="4086" max="4086" width="10.875" style="304" customWidth="1"/>
    <col min="4087" max="4087" width="2.375" style="304" customWidth="1"/>
    <col min="4088" max="4088" width="11.125" style="304" customWidth="1"/>
    <col min="4089" max="4089" width="1.875" style="304" customWidth="1"/>
    <col min="4090" max="4090" width="11" style="304" customWidth="1"/>
    <col min="4091" max="4091" width="0.75" style="304" customWidth="1"/>
    <col min="4092" max="4092" width="1.875" style="304" customWidth="1"/>
    <col min="4093" max="4093" width="11.875" style="304" bestFit="1" customWidth="1"/>
    <col min="4094" max="4094" width="15.25" style="304" bestFit="1" customWidth="1"/>
    <col min="4095" max="4095" width="5" style="304" customWidth="1"/>
    <col min="4096" max="4096" width="10.25" style="304" bestFit="1" customWidth="1"/>
    <col min="4097" max="4097" width="5" style="304" customWidth="1"/>
    <col min="4098" max="4098" width="10.25" style="304" bestFit="1" customWidth="1"/>
    <col min="4099" max="4101" width="9.125" style="304"/>
    <col min="4102" max="4102" width="10.25" style="304" bestFit="1" customWidth="1"/>
    <col min="4103" max="4331" width="9.125" style="304"/>
    <col min="4332" max="4332" width="3.75" style="304" customWidth="1"/>
    <col min="4333" max="4333" width="4.875" style="304" customWidth="1"/>
    <col min="4334" max="4334" width="5.25" style="304" customWidth="1"/>
    <col min="4335" max="4335" width="31.25" style="304" customWidth="1"/>
    <col min="4336" max="4336" width="7.75" style="304" customWidth="1"/>
    <col min="4337" max="4337" width="2.375" style="304" customWidth="1"/>
    <col min="4338" max="4338" width="11.375" style="304" customWidth="1"/>
    <col min="4339" max="4339" width="2.375" style="304" customWidth="1"/>
    <col min="4340" max="4340" width="11.375" style="304" customWidth="1"/>
    <col min="4341" max="4341" width="2.375" style="304" customWidth="1"/>
    <col min="4342" max="4342" width="10.875" style="304" customWidth="1"/>
    <col min="4343" max="4343" width="2.375" style="304" customWidth="1"/>
    <col min="4344" max="4344" width="11.125" style="304" customWidth="1"/>
    <col min="4345" max="4345" width="1.875" style="304" customWidth="1"/>
    <col min="4346" max="4346" width="11" style="304" customWidth="1"/>
    <col min="4347" max="4347" width="0.75" style="304" customWidth="1"/>
    <col min="4348" max="4348" width="1.875" style="304" customWidth="1"/>
    <col min="4349" max="4349" width="11.875" style="304" bestFit="1" customWidth="1"/>
    <col min="4350" max="4350" width="15.25" style="304" bestFit="1" customWidth="1"/>
    <col min="4351" max="4351" width="5" style="304" customWidth="1"/>
    <col min="4352" max="4352" width="10.25" style="304" bestFit="1" customWidth="1"/>
    <col min="4353" max="4353" width="5" style="304" customWidth="1"/>
    <col min="4354" max="4354" width="10.25" style="304" bestFit="1" customWidth="1"/>
    <col min="4355" max="4357" width="9.125" style="304"/>
    <col min="4358" max="4358" width="10.25" style="304" bestFit="1" customWidth="1"/>
    <col min="4359" max="4587" width="9.125" style="304"/>
    <col min="4588" max="4588" width="3.75" style="304" customWidth="1"/>
    <col min="4589" max="4589" width="4.875" style="304" customWidth="1"/>
    <col min="4590" max="4590" width="5.25" style="304" customWidth="1"/>
    <col min="4591" max="4591" width="31.25" style="304" customWidth="1"/>
    <col min="4592" max="4592" width="7.75" style="304" customWidth="1"/>
    <col min="4593" max="4593" width="2.375" style="304" customWidth="1"/>
    <col min="4594" max="4594" width="11.375" style="304" customWidth="1"/>
    <col min="4595" max="4595" width="2.375" style="304" customWidth="1"/>
    <col min="4596" max="4596" width="11.375" style="304" customWidth="1"/>
    <col min="4597" max="4597" width="2.375" style="304" customWidth="1"/>
    <col min="4598" max="4598" width="10.875" style="304" customWidth="1"/>
    <col min="4599" max="4599" width="2.375" style="304" customWidth="1"/>
    <col min="4600" max="4600" width="11.125" style="304" customWidth="1"/>
    <col min="4601" max="4601" width="1.875" style="304" customWidth="1"/>
    <col min="4602" max="4602" width="11" style="304" customWidth="1"/>
    <col min="4603" max="4603" width="0.75" style="304" customWidth="1"/>
    <col min="4604" max="4604" width="1.875" style="304" customWidth="1"/>
    <col min="4605" max="4605" width="11.875" style="304" bestFit="1" customWidth="1"/>
    <col min="4606" max="4606" width="15.25" style="304" bestFit="1" customWidth="1"/>
    <col min="4607" max="4607" width="5" style="304" customWidth="1"/>
    <col min="4608" max="4608" width="10.25" style="304" bestFit="1" customWidth="1"/>
    <col min="4609" max="4609" width="5" style="304" customWidth="1"/>
    <col min="4610" max="4610" width="10.25" style="304" bestFit="1" customWidth="1"/>
    <col min="4611" max="4613" width="9.125" style="304"/>
    <col min="4614" max="4614" width="10.25" style="304" bestFit="1" customWidth="1"/>
    <col min="4615" max="4843" width="9.125" style="304"/>
    <col min="4844" max="4844" width="3.75" style="304" customWidth="1"/>
    <col min="4845" max="4845" width="4.875" style="304" customWidth="1"/>
    <col min="4846" max="4846" width="5.25" style="304" customWidth="1"/>
    <col min="4847" max="4847" width="31.25" style="304" customWidth="1"/>
    <col min="4848" max="4848" width="7.75" style="304" customWidth="1"/>
    <col min="4849" max="4849" width="2.375" style="304" customWidth="1"/>
    <col min="4850" max="4850" width="11.375" style="304" customWidth="1"/>
    <col min="4851" max="4851" width="2.375" style="304" customWidth="1"/>
    <col min="4852" max="4852" width="11.375" style="304" customWidth="1"/>
    <col min="4853" max="4853" width="2.375" style="304" customWidth="1"/>
    <col min="4854" max="4854" width="10.875" style="304" customWidth="1"/>
    <col min="4855" max="4855" width="2.375" style="304" customWidth="1"/>
    <col min="4856" max="4856" width="11.125" style="304" customWidth="1"/>
    <col min="4857" max="4857" width="1.875" style="304" customWidth="1"/>
    <col min="4858" max="4858" width="11" style="304" customWidth="1"/>
    <col min="4859" max="4859" width="0.75" style="304" customWidth="1"/>
    <col min="4860" max="4860" width="1.875" style="304" customWidth="1"/>
    <col min="4861" max="4861" width="11.875" style="304" bestFit="1" customWidth="1"/>
    <col min="4862" max="4862" width="15.25" style="304" bestFit="1" customWidth="1"/>
    <col min="4863" max="4863" width="5" style="304" customWidth="1"/>
    <col min="4864" max="4864" width="10.25" style="304" bestFit="1" customWidth="1"/>
    <col min="4865" max="4865" width="5" style="304" customWidth="1"/>
    <col min="4866" max="4866" width="10.25" style="304" bestFit="1" customWidth="1"/>
    <col min="4867" max="4869" width="9.125" style="304"/>
    <col min="4870" max="4870" width="10.25" style="304" bestFit="1" customWidth="1"/>
    <col min="4871" max="5099" width="9.125" style="304"/>
    <col min="5100" max="5100" width="3.75" style="304" customWidth="1"/>
    <col min="5101" max="5101" width="4.875" style="304" customWidth="1"/>
    <col min="5102" max="5102" width="5.25" style="304" customWidth="1"/>
    <col min="5103" max="5103" width="31.25" style="304" customWidth="1"/>
    <col min="5104" max="5104" width="7.75" style="304" customWidth="1"/>
    <col min="5105" max="5105" width="2.375" style="304" customWidth="1"/>
    <col min="5106" max="5106" width="11.375" style="304" customWidth="1"/>
    <col min="5107" max="5107" width="2.375" style="304" customWidth="1"/>
    <col min="5108" max="5108" width="11.375" style="304" customWidth="1"/>
    <col min="5109" max="5109" width="2.375" style="304" customWidth="1"/>
    <col min="5110" max="5110" width="10.875" style="304" customWidth="1"/>
    <col min="5111" max="5111" width="2.375" style="304" customWidth="1"/>
    <col min="5112" max="5112" width="11.125" style="304" customWidth="1"/>
    <col min="5113" max="5113" width="1.875" style="304" customWidth="1"/>
    <col min="5114" max="5114" width="11" style="304" customWidth="1"/>
    <col min="5115" max="5115" width="0.75" style="304" customWidth="1"/>
    <col min="5116" max="5116" width="1.875" style="304" customWidth="1"/>
    <col min="5117" max="5117" width="11.875" style="304" bestFit="1" customWidth="1"/>
    <col min="5118" max="5118" width="15.25" style="304" bestFit="1" customWidth="1"/>
    <col min="5119" max="5119" width="5" style="304" customWidth="1"/>
    <col min="5120" max="5120" width="10.25" style="304" bestFit="1" customWidth="1"/>
    <col min="5121" max="5121" width="5" style="304" customWidth="1"/>
    <col min="5122" max="5122" width="10.25" style="304" bestFit="1" customWidth="1"/>
    <col min="5123" max="5125" width="9.125" style="304"/>
    <col min="5126" max="5126" width="10.25" style="304" bestFit="1" customWidth="1"/>
    <col min="5127" max="5355" width="9.125" style="304"/>
    <col min="5356" max="5356" width="3.75" style="304" customWidth="1"/>
    <col min="5357" max="5357" width="4.875" style="304" customWidth="1"/>
    <col min="5358" max="5358" width="5.25" style="304" customWidth="1"/>
    <col min="5359" max="5359" width="31.25" style="304" customWidth="1"/>
    <col min="5360" max="5360" width="7.75" style="304" customWidth="1"/>
    <col min="5361" max="5361" width="2.375" style="304" customWidth="1"/>
    <col min="5362" max="5362" width="11.375" style="304" customWidth="1"/>
    <col min="5363" max="5363" width="2.375" style="304" customWidth="1"/>
    <col min="5364" max="5364" width="11.375" style="304" customWidth="1"/>
    <col min="5365" max="5365" width="2.375" style="304" customWidth="1"/>
    <col min="5366" max="5366" width="10.875" style="304" customWidth="1"/>
    <col min="5367" max="5367" width="2.375" style="304" customWidth="1"/>
    <col min="5368" max="5368" width="11.125" style="304" customWidth="1"/>
    <col min="5369" max="5369" width="1.875" style="304" customWidth="1"/>
    <col min="5370" max="5370" width="11" style="304" customWidth="1"/>
    <col min="5371" max="5371" width="0.75" style="304" customWidth="1"/>
    <col min="5372" max="5372" width="1.875" style="304" customWidth="1"/>
    <col min="5373" max="5373" width="11.875" style="304" bestFit="1" customWidth="1"/>
    <col min="5374" max="5374" width="15.25" style="304" bestFit="1" customWidth="1"/>
    <col min="5375" max="5375" width="5" style="304" customWidth="1"/>
    <col min="5376" max="5376" width="10.25" style="304" bestFit="1" customWidth="1"/>
    <col min="5377" max="5377" width="5" style="304" customWidth="1"/>
    <col min="5378" max="5378" width="10.25" style="304" bestFit="1" customWidth="1"/>
    <col min="5379" max="5381" width="9.125" style="304"/>
    <col min="5382" max="5382" width="10.25" style="304" bestFit="1" customWidth="1"/>
    <col min="5383" max="5611" width="9.125" style="304"/>
    <col min="5612" max="5612" width="3.75" style="304" customWidth="1"/>
    <col min="5613" max="5613" width="4.875" style="304" customWidth="1"/>
    <col min="5614" max="5614" width="5.25" style="304" customWidth="1"/>
    <col min="5615" max="5615" width="31.25" style="304" customWidth="1"/>
    <col min="5616" max="5616" width="7.75" style="304" customWidth="1"/>
    <col min="5617" max="5617" width="2.375" style="304" customWidth="1"/>
    <col min="5618" max="5618" width="11.375" style="304" customWidth="1"/>
    <col min="5619" max="5619" width="2.375" style="304" customWidth="1"/>
    <col min="5620" max="5620" width="11.375" style="304" customWidth="1"/>
    <col min="5621" max="5621" width="2.375" style="304" customWidth="1"/>
    <col min="5622" max="5622" width="10.875" style="304" customWidth="1"/>
    <col min="5623" max="5623" width="2.375" style="304" customWidth="1"/>
    <col min="5624" max="5624" width="11.125" style="304" customWidth="1"/>
    <col min="5625" max="5625" width="1.875" style="304" customWidth="1"/>
    <col min="5626" max="5626" width="11" style="304" customWidth="1"/>
    <col min="5627" max="5627" width="0.75" style="304" customWidth="1"/>
    <col min="5628" max="5628" width="1.875" style="304" customWidth="1"/>
    <col min="5629" max="5629" width="11.875" style="304" bestFit="1" customWidth="1"/>
    <col min="5630" max="5630" width="15.25" style="304" bestFit="1" customWidth="1"/>
    <col min="5631" max="5631" width="5" style="304" customWidth="1"/>
    <col min="5632" max="5632" width="10.25" style="304" bestFit="1" customWidth="1"/>
    <col min="5633" max="5633" width="5" style="304" customWidth="1"/>
    <col min="5634" max="5634" width="10.25" style="304" bestFit="1" customWidth="1"/>
    <col min="5635" max="5637" width="9.125" style="304"/>
    <col min="5638" max="5638" width="10.25" style="304" bestFit="1" customWidth="1"/>
    <col min="5639" max="5867" width="9.125" style="304"/>
    <col min="5868" max="5868" width="3.75" style="304" customWidth="1"/>
    <col min="5869" max="5869" width="4.875" style="304" customWidth="1"/>
    <col min="5870" max="5870" width="5.25" style="304" customWidth="1"/>
    <col min="5871" max="5871" width="31.25" style="304" customWidth="1"/>
    <col min="5872" max="5872" width="7.75" style="304" customWidth="1"/>
    <col min="5873" max="5873" width="2.375" style="304" customWidth="1"/>
    <col min="5874" max="5874" width="11.375" style="304" customWidth="1"/>
    <col min="5875" max="5875" width="2.375" style="304" customWidth="1"/>
    <col min="5876" max="5876" width="11.375" style="304" customWidth="1"/>
    <col min="5877" max="5877" width="2.375" style="304" customWidth="1"/>
    <col min="5878" max="5878" width="10.875" style="304" customWidth="1"/>
    <col min="5879" max="5879" width="2.375" style="304" customWidth="1"/>
    <col min="5880" max="5880" width="11.125" style="304" customWidth="1"/>
    <col min="5881" max="5881" width="1.875" style="304" customWidth="1"/>
    <col min="5882" max="5882" width="11" style="304" customWidth="1"/>
    <col min="5883" max="5883" width="0.75" style="304" customWidth="1"/>
    <col min="5884" max="5884" width="1.875" style="304" customWidth="1"/>
    <col min="5885" max="5885" width="11.875" style="304" bestFit="1" customWidth="1"/>
    <col min="5886" max="5886" width="15.25" style="304" bestFit="1" customWidth="1"/>
    <col min="5887" max="5887" width="5" style="304" customWidth="1"/>
    <col min="5888" max="5888" width="10.25" style="304" bestFit="1" customWidth="1"/>
    <col min="5889" max="5889" width="5" style="304" customWidth="1"/>
    <col min="5890" max="5890" width="10.25" style="304" bestFit="1" customWidth="1"/>
    <col min="5891" max="5893" width="9.125" style="304"/>
    <col min="5894" max="5894" width="10.25" style="304" bestFit="1" customWidth="1"/>
    <col min="5895" max="6123" width="9.125" style="304"/>
    <col min="6124" max="6124" width="3.75" style="304" customWidth="1"/>
    <col min="6125" max="6125" width="4.875" style="304" customWidth="1"/>
    <col min="6126" max="6126" width="5.25" style="304" customWidth="1"/>
    <col min="6127" max="6127" width="31.25" style="304" customWidth="1"/>
    <col min="6128" max="6128" width="7.75" style="304" customWidth="1"/>
    <col min="6129" max="6129" width="2.375" style="304" customWidth="1"/>
    <col min="6130" max="6130" width="11.375" style="304" customWidth="1"/>
    <col min="6131" max="6131" width="2.375" style="304" customWidth="1"/>
    <col min="6132" max="6132" width="11.375" style="304" customWidth="1"/>
    <col min="6133" max="6133" width="2.375" style="304" customWidth="1"/>
    <col min="6134" max="6134" width="10.875" style="304" customWidth="1"/>
    <col min="6135" max="6135" width="2.375" style="304" customWidth="1"/>
    <col min="6136" max="6136" width="11.125" style="304" customWidth="1"/>
    <col min="6137" max="6137" width="1.875" style="304" customWidth="1"/>
    <col min="6138" max="6138" width="11" style="304" customWidth="1"/>
    <col min="6139" max="6139" width="0.75" style="304" customWidth="1"/>
    <col min="6140" max="6140" width="1.875" style="304" customWidth="1"/>
    <col min="6141" max="6141" width="11.875" style="304" bestFit="1" customWidth="1"/>
    <col min="6142" max="6142" width="15.25" style="304" bestFit="1" customWidth="1"/>
    <col min="6143" max="6143" width="5" style="304" customWidth="1"/>
    <col min="6144" max="6144" width="10.25" style="304" bestFit="1" customWidth="1"/>
    <col min="6145" max="6145" width="5" style="304" customWidth="1"/>
    <col min="6146" max="6146" width="10.25" style="304" bestFit="1" customWidth="1"/>
    <col min="6147" max="6149" width="9.125" style="304"/>
    <col min="6150" max="6150" width="10.25" style="304" bestFit="1" customWidth="1"/>
    <col min="6151" max="6379" width="9.125" style="304"/>
    <col min="6380" max="6380" width="3.75" style="304" customWidth="1"/>
    <col min="6381" max="6381" width="4.875" style="304" customWidth="1"/>
    <col min="6382" max="6382" width="5.25" style="304" customWidth="1"/>
    <col min="6383" max="6383" width="31.25" style="304" customWidth="1"/>
    <col min="6384" max="6384" width="7.75" style="304" customWidth="1"/>
    <col min="6385" max="6385" width="2.375" style="304" customWidth="1"/>
    <col min="6386" max="6386" width="11.375" style="304" customWidth="1"/>
    <col min="6387" max="6387" width="2.375" style="304" customWidth="1"/>
    <col min="6388" max="6388" width="11.375" style="304" customWidth="1"/>
    <col min="6389" max="6389" width="2.375" style="304" customWidth="1"/>
    <col min="6390" max="6390" width="10.875" style="304" customWidth="1"/>
    <col min="6391" max="6391" width="2.375" style="304" customWidth="1"/>
    <col min="6392" max="6392" width="11.125" style="304" customWidth="1"/>
    <col min="6393" max="6393" width="1.875" style="304" customWidth="1"/>
    <col min="6394" max="6394" width="11" style="304" customWidth="1"/>
    <col min="6395" max="6395" width="0.75" style="304" customWidth="1"/>
    <col min="6396" max="6396" width="1.875" style="304" customWidth="1"/>
    <col min="6397" max="6397" width="11.875" style="304" bestFit="1" customWidth="1"/>
    <col min="6398" max="6398" width="15.25" style="304" bestFit="1" customWidth="1"/>
    <col min="6399" max="6399" width="5" style="304" customWidth="1"/>
    <col min="6400" max="6400" width="10.25" style="304" bestFit="1" customWidth="1"/>
    <col min="6401" max="6401" width="5" style="304" customWidth="1"/>
    <col min="6402" max="6402" width="10.25" style="304" bestFit="1" customWidth="1"/>
    <col min="6403" max="6405" width="9.125" style="304"/>
    <col min="6406" max="6406" width="10.25" style="304" bestFit="1" customWidth="1"/>
    <col min="6407" max="6635" width="9.125" style="304"/>
    <col min="6636" max="6636" width="3.75" style="304" customWidth="1"/>
    <col min="6637" max="6637" width="4.875" style="304" customWidth="1"/>
    <col min="6638" max="6638" width="5.25" style="304" customWidth="1"/>
    <col min="6639" max="6639" width="31.25" style="304" customWidth="1"/>
    <col min="6640" max="6640" width="7.75" style="304" customWidth="1"/>
    <col min="6641" max="6641" width="2.375" style="304" customWidth="1"/>
    <col min="6642" max="6642" width="11.375" style="304" customWidth="1"/>
    <col min="6643" max="6643" width="2.375" style="304" customWidth="1"/>
    <col min="6644" max="6644" width="11.375" style="304" customWidth="1"/>
    <col min="6645" max="6645" width="2.375" style="304" customWidth="1"/>
    <col min="6646" max="6646" width="10.875" style="304" customWidth="1"/>
    <col min="6647" max="6647" width="2.375" style="304" customWidth="1"/>
    <col min="6648" max="6648" width="11.125" style="304" customWidth="1"/>
    <col min="6649" max="6649" width="1.875" style="304" customWidth="1"/>
    <col min="6650" max="6650" width="11" style="304" customWidth="1"/>
    <col min="6651" max="6651" width="0.75" style="304" customWidth="1"/>
    <col min="6652" max="6652" width="1.875" style="304" customWidth="1"/>
    <col min="6653" max="6653" width="11.875" style="304" bestFit="1" customWidth="1"/>
    <col min="6654" max="6654" width="15.25" style="304" bestFit="1" customWidth="1"/>
    <col min="6655" max="6655" width="5" style="304" customWidth="1"/>
    <col min="6656" max="6656" width="10.25" style="304" bestFit="1" customWidth="1"/>
    <col min="6657" max="6657" width="5" style="304" customWidth="1"/>
    <col min="6658" max="6658" width="10.25" style="304" bestFit="1" customWidth="1"/>
    <col min="6659" max="6661" width="9.125" style="304"/>
    <col min="6662" max="6662" width="10.25" style="304" bestFit="1" customWidth="1"/>
    <col min="6663" max="6891" width="9.125" style="304"/>
    <col min="6892" max="6892" width="3.75" style="304" customWidth="1"/>
    <col min="6893" max="6893" width="4.875" style="304" customWidth="1"/>
    <col min="6894" max="6894" width="5.25" style="304" customWidth="1"/>
    <col min="6895" max="6895" width="31.25" style="304" customWidth="1"/>
    <col min="6896" max="6896" width="7.75" style="304" customWidth="1"/>
    <col min="6897" max="6897" width="2.375" style="304" customWidth="1"/>
    <col min="6898" max="6898" width="11.375" style="304" customWidth="1"/>
    <col min="6899" max="6899" width="2.375" style="304" customWidth="1"/>
    <col min="6900" max="6900" width="11.375" style="304" customWidth="1"/>
    <col min="6901" max="6901" width="2.375" style="304" customWidth="1"/>
    <col min="6902" max="6902" width="10.875" style="304" customWidth="1"/>
    <col min="6903" max="6903" width="2.375" style="304" customWidth="1"/>
    <col min="6904" max="6904" width="11.125" style="304" customWidth="1"/>
    <col min="6905" max="6905" width="1.875" style="304" customWidth="1"/>
    <col min="6906" max="6906" width="11" style="304" customWidth="1"/>
    <col min="6907" max="6907" width="0.75" style="304" customWidth="1"/>
    <col min="6908" max="6908" width="1.875" style="304" customWidth="1"/>
    <col min="6909" max="6909" width="11.875" style="304" bestFit="1" customWidth="1"/>
    <col min="6910" max="6910" width="15.25" style="304" bestFit="1" customWidth="1"/>
    <col min="6911" max="6911" width="5" style="304" customWidth="1"/>
    <col min="6912" max="6912" width="10.25" style="304" bestFit="1" customWidth="1"/>
    <col min="6913" max="6913" width="5" style="304" customWidth="1"/>
    <col min="6914" max="6914" width="10.25" style="304" bestFit="1" customWidth="1"/>
    <col min="6915" max="6917" width="9.125" style="304"/>
    <col min="6918" max="6918" width="10.25" style="304" bestFit="1" customWidth="1"/>
    <col min="6919" max="7147" width="9.125" style="304"/>
    <col min="7148" max="7148" width="3.75" style="304" customWidth="1"/>
    <col min="7149" max="7149" width="4.875" style="304" customWidth="1"/>
    <col min="7150" max="7150" width="5.25" style="304" customWidth="1"/>
    <col min="7151" max="7151" width="31.25" style="304" customWidth="1"/>
    <col min="7152" max="7152" width="7.75" style="304" customWidth="1"/>
    <col min="7153" max="7153" width="2.375" style="304" customWidth="1"/>
    <col min="7154" max="7154" width="11.375" style="304" customWidth="1"/>
    <col min="7155" max="7155" width="2.375" style="304" customWidth="1"/>
    <col min="7156" max="7156" width="11.375" style="304" customWidth="1"/>
    <col min="7157" max="7157" width="2.375" style="304" customWidth="1"/>
    <col min="7158" max="7158" width="10.875" style="304" customWidth="1"/>
    <col min="7159" max="7159" width="2.375" style="304" customWidth="1"/>
    <col min="7160" max="7160" width="11.125" style="304" customWidth="1"/>
    <col min="7161" max="7161" width="1.875" style="304" customWidth="1"/>
    <col min="7162" max="7162" width="11" style="304" customWidth="1"/>
    <col min="7163" max="7163" width="0.75" style="304" customWidth="1"/>
    <col min="7164" max="7164" width="1.875" style="304" customWidth="1"/>
    <col min="7165" max="7165" width="11.875" style="304" bestFit="1" customWidth="1"/>
    <col min="7166" max="7166" width="15.25" style="304" bestFit="1" customWidth="1"/>
    <col min="7167" max="7167" width="5" style="304" customWidth="1"/>
    <col min="7168" max="7168" width="10.25" style="304" bestFit="1" customWidth="1"/>
    <col min="7169" max="7169" width="5" style="304" customWidth="1"/>
    <col min="7170" max="7170" width="10.25" style="304" bestFit="1" customWidth="1"/>
    <col min="7171" max="7173" width="9.125" style="304"/>
    <col min="7174" max="7174" width="10.25" style="304" bestFit="1" customWidth="1"/>
    <col min="7175" max="7403" width="9.125" style="304"/>
    <col min="7404" max="7404" width="3.75" style="304" customWidth="1"/>
    <col min="7405" max="7405" width="4.875" style="304" customWidth="1"/>
    <col min="7406" max="7406" width="5.25" style="304" customWidth="1"/>
    <col min="7407" max="7407" width="31.25" style="304" customWidth="1"/>
    <col min="7408" max="7408" width="7.75" style="304" customWidth="1"/>
    <col min="7409" max="7409" width="2.375" style="304" customWidth="1"/>
    <col min="7410" max="7410" width="11.375" style="304" customWidth="1"/>
    <col min="7411" max="7411" width="2.375" style="304" customWidth="1"/>
    <col min="7412" max="7412" width="11.375" style="304" customWidth="1"/>
    <col min="7413" max="7413" width="2.375" style="304" customWidth="1"/>
    <col min="7414" max="7414" width="10.875" style="304" customWidth="1"/>
    <col min="7415" max="7415" width="2.375" style="304" customWidth="1"/>
    <col min="7416" max="7416" width="11.125" style="304" customWidth="1"/>
    <col min="7417" max="7417" width="1.875" style="304" customWidth="1"/>
    <col min="7418" max="7418" width="11" style="304" customWidth="1"/>
    <col min="7419" max="7419" width="0.75" style="304" customWidth="1"/>
    <col min="7420" max="7420" width="1.875" style="304" customWidth="1"/>
    <col min="7421" max="7421" width="11.875" style="304" bestFit="1" customWidth="1"/>
    <col min="7422" max="7422" width="15.25" style="304" bestFit="1" customWidth="1"/>
    <col min="7423" max="7423" width="5" style="304" customWidth="1"/>
    <col min="7424" max="7424" width="10.25" style="304" bestFit="1" customWidth="1"/>
    <col min="7425" max="7425" width="5" style="304" customWidth="1"/>
    <col min="7426" max="7426" width="10.25" style="304" bestFit="1" customWidth="1"/>
    <col min="7427" max="7429" width="9.125" style="304"/>
    <col min="7430" max="7430" width="10.25" style="304" bestFit="1" customWidth="1"/>
    <col min="7431" max="7659" width="9.125" style="304"/>
    <col min="7660" max="7660" width="3.75" style="304" customWidth="1"/>
    <col min="7661" max="7661" width="4.875" style="304" customWidth="1"/>
    <col min="7662" max="7662" width="5.25" style="304" customWidth="1"/>
    <col min="7663" max="7663" width="31.25" style="304" customWidth="1"/>
    <col min="7664" max="7664" width="7.75" style="304" customWidth="1"/>
    <col min="7665" max="7665" width="2.375" style="304" customWidth="1"/>
    <col min="7666" max="7666" width="11.375" style="304" customWidth="1"/>
    <col min="7667" max="7667" width="2.375" style="304" customWidth="1"/>
    <col min="7668" max="7668" width="11.375" style="304" customWidth="1"/>
    <col min="7669" max="7669" width="2.375" style="304" customWidth="1"/>
    <col min="7670" max="7670" width="10.875" style="304" customWidth="1"/>
    <col min="7671" max="7671" width="2.375" style="304" customWidth="1"/>
    <col min="7672" max="7672" width="11.125" style="304" customWidth="1"/>
    <col min="7673" max="7673" width="1.875" style="304" customWidth="1"/>
    <col min="7674" max="7674" width="11" style="304" customWidth="1"/>
    <col min="7675" max="7675" width="0.75" style="304" customWidth="1"/>
    <col min="7676" max="7676" width="1.875" style="304" customWidth="1"/>
    <col min="7677" max="7677" width="11.875" style="304" bestFit="1" customWidth="1"/>
    <col min="7678" max="7678" width="15.25" style="304" bestFit="1" customWidth="1"/>
    <col min="7679" max="7679" width="5" style="304" customWidth="1"/>
    <col min="7680" max="7680" width="10.25" style="304" bestFit="1" customWidth="1"/>
    <col min="7681" max="7681" width="5" style="304" customWidth="1"/>
    <col min="7682" max="7682" width="10.25" style="304" bestFit="1" customWidth="1"/>
    <col min="7683" max="7685" width="9.125" style="304"/>
    <col min="7686" max="7686" width="10.25" style="304" bestFit="1" customWidth="1"/>
    <col min="7687" max="7915" width="9.125" style="304"/>
    <col min="7916" max="7916" width="3.75" style="304" customWidth="1"/>
    <col min="7917" max="7917" width="4.875" style="304" customWidth="1"/>
    <col min="7918" max="7918" width="5.25" style="304" customWidth="1"/>
    <col min="7919" max="7919" width="31.25" style="304" customWidth="1"/>
    <col min="7920" max="7920" width="7.75" style="304" customWidth="1"/>
    <col min="7921" max="7921" width="2.375" style="304" customWidth="1"/>
    <col min="7922" max="7922" width="11.375" style="304" customWidth="1"/>
    <col min="7923" max="7923" width="2.375" style="304" customWidth="1"/>
    <col min="7924" max="7924" width="11.375" style="304" customWidth="1"/>
    <col min="7925" max="7925" width="2.375" style="304" customWidth="1"/>
    <col min="7926" max="7926" width="10.875" style="304" customWidth="1"/>
    <col min="7927" max="7927" width="2.375" style="304" customWidth="1"/>
    <col min="7928" max="7928" width="11.125" style="304" customWidth="1"/>
    <col min="7929" max="7929" width="1.875" style="304" customWidth="1"/>
    <col min="7930" max="7930" width="11" style="304" customWidth="1"/>
    <col min="7931" max="7931" width="0.75" style="304" customWidth="1"/>
    <col min="7932" max="7932" width="1.875" style="304" customWidth="1"/>
    <col min="7933" max="7933" width="11.875" style="304" bestFit="1" customWidth="1"/>
    <col min="7934" max="7934" width="15.25" style="304" bestFit="1" customWidth="1"/>
    <col min="7935" max="7935" width="5" style="304" customWidth="1"/>
    <col min="7936" max="7936" width="10.25" style="304" bestFit="1" customWidth="1"/>
    <col min="7937" max="7937" width="5" style="304" customWidth="1"/>
    <col min="7938" max="7938" width="10.25" style="304" bestFit="1" customWidth="1"/>
    <col min="7939" max="7941" width="9.125" style="304"/>
    <col min="7942" max="7942" width="10.25" style="304" bestFit="1" customWidth="1"/>
    <col min="7943" max="8171" width="9.125" style="304"/>
    <col min="8172" max="8172" width="3.75" style="304" customWidth="1"/>
    <col min="8173" max="8173" width="4.875" style="304" customWidth="1"/>
    <col min="8174" max="8174" width="5.25" style="304" customWidth="1"/>
    <col min="8175" max="8175" width="31.25" style="304" customWidth="1"/>
    <col min="8176" max="8176" width="7.75" style="304" customWidth="1"/>
    <col min="8177" max="8177" width="2.375" style="304" customWidth="1"/>
    <col min="8178" max="8178" width="11.375" style="304" customWidth="1"/>
    <col min="8179" max="8179" width="2.375" style="304" customWidth="1"/>
    <col min="8180" max="8180" width="11.375" style="304" customWidth="1"/>
    <col min="8181" max="8181" width="2.375" style="304" customWidth="1"/>
    <col min="8182" max="8182" width="10.875" style="304" customWidth="1"/>
    <col min="8183" max="8183" width="2.375" style="304" customWidth="1"/>
    <col min="8184" max="8184" width="11.125" style="304" customWidth="1"/>
    <col min="8185" max="8185" width="1.875" style="304" customWidth="1"/>
    <col min="8186" max="8186" width="11" style="304" customWidth="1"/>
    <col min="8187" max="8187" width="0.75" style="304" customWidth="1"/>
    <col min="8188" max="8188" width="1.875" style="304" customWidth="1"/>
    <col min="8189" max="8189" width="11.875" style="304" bestFit="1" customWidth="1"/>
    <col min="8190" max="8190" width="15.25" style="304" bestFit="1" customWidth="1"/>
    <col min="8191" max="8191" width="5" style="304" customWidth="1"/>
    <col min="8192" max="8192" width="10.25" style="304" bestFit="1" customWidth="1"/>
    <col min="8193" max="8193" width="5" style="304" customWidth="1"/>
    <col min="8194" max="8194" width="10.25" style="304" bestFit="1" customWidth="1"/>
    <col min="8195" max="8197" width="9.125" style="304"/>
    <col min="8198" max="8198" width="10.25" style="304" bestFit="1" customWidth="1"/>
    <col min="8199" max="8427" width="9.125" style="304"/>
    <col min="8428" max="8428" width="3.75" style="304" customWidth="1"/>
    <col min="8429" max="8429" width="4.875" style="304" customWidth="1"/>
    <col min="8430" max="8430" width="5.25" style="304" customWidth="1"/>
    <col min="8431" max="8431" width="31.25" style="304" customWidth="1"/>
    <col min="8432" max="8432" width="7.75" style="304" customWidth="1"/>
    <col min="8433" max="8433" width="2.375" style="304" customWidth="1"/>
    <col min="8434" max="8434" width="11.375" style="304" customWidth="1"/>
    <col min="8435" max="8435" width="2.375" style="304" customWidth="1"/>
    <col min="8436" max="8436" width="11.375" style="304" customWidth="1"/>
    <col min="8437" max="8437" width="2.375" style="304" customWidth="1"/>
    <col min="8438" max="8438" width="10.875" style="304" customWidth="1"/>
    <col min="8439" max="8439" width="2.375" style="304" customWidth="1"/>
    <col min="8440" max="8440" width="11.125" style="304" customWidth="1"/>
    <col min="8441" max="8441" width="1.875" style="304" customWidth="1"/>
    <col min="8442" max="8442" width="11" style="304" customWidth="1"/>
    <col min="8443" max="8443" width="0.75" style="304" customWidth="1"/>
    <col min="8444" max="8444" width="1.875" style="304" customWidth="1"/>
    <col min="8445" max="8445" width="11.875" style="304" bestFit="1" customWidth="1"/>
    <col min="8446" max="8446" width="15.25" style="304" bestFit="1" customWidth="1"/>
    <col min="8447" max="8447" width="5" style="304" customWidth="1"/>
    <col min="8448" max="8448" width="10.25" style="304" bestFit="1" customWidth="1"/>
    <col min="8449" max="8449" width="5" style="304" customWidth="1"/>
    <col min="8450" max="8450" width="10.25" style="304" bestFit="1" customWidth="1"/>
    <col min="8451" max="8453" width="9.125" style="304"/>
    <col min="8454" max="8454" width="10.25" style="304" bestFit="1" customWidth="1"/>
    <col min="8455" max="8683" width="9.125" style="304"/>
    <col min="8684" max="8684" width="3.75" style="304" customWidth="1"/>
    <col min="8685" max="8685" width="4.875" style="304" customWidth="1"/>
    <col min="8686" max="8686" width="5.25" style="304" customWidth="1"/>
    <col min="8687" max="8687" width="31.25" style="304" customWidth="1"/>
    <col min="8688" max="8688" width="7.75" style="304" customWidth="1"/>
    <col min="8689" max="8689" width="2.375" style="304" customWidth="1"/>
    <col min="8690" max="8690" width="11.375" style="304" customWidth="1"/>
    <col min="8691" max="8691" width="2.375" style="304" customWidth="1"/>
    <col min="8692" max="8692" width="11.375" style="304" customWidth="1"/>
    <col min="8693" max="8693" width="2.375" style="304" customWidth="1"/>
    <col min="8694" max="8694" width="10.875" style="304" customWidth="1"/>
    <col min="8695" max="8695" width="2.375" style="304" customWidth="1"/>
    <col min="8696" max="8696" width="11.125" style="304" customWidth="1"/>
    <col min="8697" max="8697" width="1.875" style="304" customWidth="1"/>
    <col min="8698" max="8698" width="11" style="304" customWidth="1"/>
    <col min="8699" max="8699" width="0.75" style="304" customWidth="1"/>
    <col min="8700" max="8700" width="1.875" style="304" customWidth="1"/>
    <col min="8701" max="8701" width="11.875" style="304" bestFit="1" customWidth="1"/>
    <col min="8702" max="8702" width="15.25" style="304" bestFit="1" customWidth="1"/>
    <col min="8703" max="8703" width="5" style="304" customWidth="1"/>
    <col min="8704" max="8704" width="10.25" style="304" bestFit="1" customWidth="1"/>
    <col min="8705" max="8705" width="5" style="304" customWidth="1"/>
    <col min="8706" max="8706" width="10.25" style="304" bestFit="1" customWidth="1"/>
    <col min="8707" max="8709" width="9.125" style="304"/>
    <col min="8710" max="8710" width="10.25" style="304" bestFit="1" customWidth="1"/>
    <col min="8711" max="8939" width="9.125" style="304"/>
    <col min="8940" max="8940" width="3.75" style="304" customWidth="1"/>
    <col min="8941" max="8941" width="4.875" style="304" customWidth="1"/>
    <col min="8942" max="8942" width="5.25" style="304" customWidth="1"/>
    <col min="8943" max="8943" width="31.25" style="304" customWidth="1"/>
    <col min="8944" max="8944" width="7.75" style="304" customWidth="1"/>
    <col min="8945" max="8945" width="2.375" style="304" customWidth="1"/>
    <col min="8946" max="8946" width="11.375" style="304" customWidth="1"/>
    <col min="8947" max="8947" width="2.375" style="304" customWidth="1"/>
    <col min="8948" max="8948" width="11.375" style="304" customWidth="1"/>
    <col min="8949" max="8949" width="2.375" style="304" customWidth="1"/>
    <col min="8950" max="8950" width="10.875" style="304" customWidth="1"/>
    <col min="8951" max="8951" width="2.375" style="304" customWidth="1"/>
    <col min="8952" max="8952" width="11.125" style="304" customWidth="1"/>
    <col min="8953" max="8953" width="1.875" style="304" customWidth="1"/>
    <col min="8954" max="8954" width="11" style="304" customWidth="1"/>
    <col min="8955" max="8955" width="0.75" style="304" customWidth="1"/>
    <col min="8956" max="8956" width="1.875" style="304" customWidth="1"/>
    <col min="8957" max="8957" width="11.875" style="304" bestFit="1" customWidth="1"/>
    <col min="8958" max="8958" width="15.25" style="304" bestFit="1" customWidth="1"/>
    <col min="8959" max="8959" width="5" style="304" customWidth="1"/>
    <col min="8960" max="8960" width="10.25" style="304" bestFit="1" customWidth="1"/>
    <col min="8961" max="8961" width="5" style="304" customWidth="1"/>
    <col min="8962" max="8962" width="10.25" style="304" bestFit="1" customWidth="1"/>
    <col min="8963" max="8965" width="9.125" style="304"/>
    <col min="8966" max="8966" width="10.25" style="304" bestFit="1" customWidth="1"/>
    <col min="8967" max="9195" width="9.125" style="304"/>
    <col min="9196" max="9196" width="3.75" style="304" customWidth="1"/>
    <col min="9197" max="9197" width="4.875" style="304" customWidth="1"/>
    <col min="9198" max="9198" width="5.25" style="304" customWidth="1"/>
    <col min="9199" max="9199" width="31.25" style="304" customWidth="1"/>
    <col min="9200" max="9200" width="7.75" style="304" customWidth="1"/>
    <col min="9201" max="9201" width="2.375" style="304" customWidth="1"/>
    <col min="9202" max="9202" width="11.375" style="304" customWidth="1"/>
    <col min="9203" max="9203" width="2.375" style="304" customWidth="1"/>
    <col min="9204" max="9204" width="11.375" style="304" customWidth="1"/>
    <col min="9205" max="9205" width="2.375" style="304" customWidth="1"/>
    <col min="9206" max="9206" width="10.875" style="304" customWidth="1"/>
    <col min="9207" max="9207" width="2.375" style="304" customWidth="1"/>
    <col min="9208" max="9208" width="11.125" style="304" customWidth="1"/>
    <col min="9209" max="9209" width="1.875" style="304" customWidth="1"/>
    <col min="9210" max="9210" width="11" style="304" customWidth="1"/>
    <col min="9211" max="9211" width="0.75" style="304" customWidth="1"/>
    <col min="9212" max="9212" width="1.875" style="304" customWidth="1"/>
    <col min="9213" max="9213" width="11.875" style="304" bestFit="1" customWidth="1"/>
    <col min="9214" max="9214" width="15.25" style="304" bestFit="1" customWidth="1"/>
    <col min="9215" max="9215" width="5" style="304" customWidth="1"/>
    <col min="9216" max="9216" width="10.25" style="304" bestFit="1" customWidth="1"/>
    <col min="9217" max="9217" width="5" style="304" customWidth="1"/>
    <col min="9218" max="9218" width="10.25" style="304" bestFit="1" customWidth="1"/>
    <col min="9219" max="9221" width="9.125" style="304"/>
    <col min="9222" max="9222" width="10.25" style="304" bestFit="1" customWidth="1"/>
    <col min="9223" max="9451" width="9.125" style="304"/>
    <col min="9452" max="9452" width="3.75" style="304" customWidth="1"/>
    <col min="9453" max="9453" width="4.875" style="304" customWidth="1"/>
    <col min="9454" max="9454" width="5.25" style="304" customWidth="1"/>
    <col min="9455" max="9455" width="31.25" style="304" customWidth="1"/>
    <col min="9456" max="9456" width="7.75" style="304" customWidth="1"/>
    <col min="9457" max="9457" width="2.375" style="304" customWidth="1"/>
    <col min="9458" max="9458" width="11.375" style="304" customWidth="1"/>
    <col min="9459" max="9459" width="2.375" style="304" customWidth="1"/>
    <col min="9460" max="9460" width="11.375" style="304" customWidth="1"/>
    <col min="9461" max="9461" width="2.375" style="304" customWidth="1"/>
    <col min="9462" max="9462" width="10.875" style="304" customWidth="1"/>
    <col min="9463" max="9463" width="2.375" style="304" customWidth="1"/>
    <col min="9464" max="9464" width="11.125" style="304" customWidth="1"/>
    <col min="9465" max="9465" width="1.875" style="304" customWidth="1"/>
    <col min="9466" max="9466" width="11" style="304" customWidth="1"/>
    <col min="9467" max="9467" width="0.75" style="304" customWidth="1"/>
    <col min="9468" max="9468" width="1.875" style="304" customWidth="1"/>
    <col min="9469" max="9469" width="11.875" style="304" bestFit="1" customWidth="1"/>
    <col min="9470" max="9470" width="15.25" style="304" bestFit="1" customWidth="1"/>
    <col min="9471" max="9471" width="5" style="304" customWidth="1"/>
    <col min="9472" max="9472" width="10.25" style="304" bestFit="1" customWidth="1"/>
    <col min="9473" max="9473" width="5" style="304" customWidth="1"/>
    <col min="9474" max="9474" width="10.25" style="304" bestFit="1" customWidth="1"/>
    <col min="9475" max="9477" width="9.125" style="304"/>
    <col min="9478" max="9478" width="10.25" style="304" bestFit="1" customWidth="1"/>
    <col min="9479" max="9707" width="9.125" style="304"/>
    <col min="9708" max="9708" width="3.75" style="304" customWidth="1"/>
    <col min="9709" max="9709" width="4.875" style="304" customWidth="1"/>
    <col min="9710" max="9710" width="5.25" style="304" customWidth="1"/>
    <col min="9711" max="9711" width="31.25" style="304" customWidth="1"/>
    <col min="9712" max="9712" width="7.75" style="304" customWidth="1"/>
    <col min="9713" max="9713" width="2.375" style="304" customWidth="1"/>
    <col min="9714" max="9714" width="11.375" style="304" customWidth="1"/>
    <col min="9715" max="9715" width="2.375" style="304" customWidth="1"/>
    <col min="9716" max="9716" width="11.375" style="304" customWidth="1"/>
    <col min="9717" max="9717" width="2.375" style="304" customWidth="1"/>
    <col min="9718" max="9718" width="10.875" style="304" customWidth="1"/>
    <col min="9719" max="9719" width="2.375" style="304" customWidth="1"/>
    <col min="9720" max="9720" width="11.125" style="304" customWidth="1"/>
    <col min="9721" max="9721" width="1.875" style="304" customWidth="1"/>
    <col min="9722" max="9722" width="11" style="304" customWidth="1"/>
    <col min="9723" max="9723" width="0.75" style="304" customWidth="1"/>
    <col min="9724" max="9724" width="1.875" style="304" customWidth="1"/>
    <col min="9725" max="9725" width="11.875" style="304" bestFit="1" customWidth="1"/>
    <col min="9726" max="9726" width="15.25" style="304" bestFit="1" customWidth="1"/>
    <col min="9727" max="9727" width="5" style="304" customWidth="1"/>
    <col min="9728" max="9728" width="10.25" style="304" bestFit="1" customWidth="1"/>
    <col min="9729" max="9729" width="5" style="304" customWidth="1"/>
    <col min="9730" max="9730" width="10.25" style="304" bestFit="1" customWidth="1"/>
    <col min="9731" max="9733" width="9.125" style="304"/>
    <col min="9734" max="9734" width="10.25" style="304" bestFit="1" customWidth="1"/>
    <col min="9735" max="9963" width="9.125" style="304"/>
    <col min="9964" max="9964" width="3.75" style="304" customWidth="1"/>
    <col min="9965" max="9965" width="4.875" style="304" customWidth="1"/>
    <col min="9966" max="9966" width="5.25" style="304" customWidth="1"/>
    <col min="9967" max="9967" width="31.25" style="304" customWidth="1"/>
    <col min="9968" max="9968" width="7.75" style="304" customWidth="1"/>
    <col min="9969" max="9969" width="2.375" style="304" customWidth="1"/>
    <col min="9970" max="9970" width="11.375" style="304" customWidth="1"/>
    <col min="9971" max="9971" width="2.375" style="304" customWidth="1"/>
    <col min="9972" max="9972" width="11.375" style="304" customWidth="1"/>
    <col min="9973" max="9973" width="2.375" style="304" customWidth="1"/>
    <col min="9974" max="9974" width="10.875" style="304" customWidth="1"/>
    <col min="9975" max="9975" width="2.375" style="304" customWidth="1"/>
    <col min="9976" max="9976" width="11.125" style="304" customWidth="1"/>
    <col min="9977" max="9977" width="1.875" style="304" customWidth="1"/>
    <col min="9978" max="9978" width="11" style="304" customWidth="1"/>
    <col min="9979" max="9979" width="0.75" style="304" customWidth="1"/>
    <col min="9980" max="9980" width="1.875" style="304" customWidth="1"/>
    <col min="9981" max="9981" width="11.875" style="304" bestFit="1" customWidth="1"/>
    <col min="9982" max="9982" width="15.25" style="304" bestFit="1" customWidth="1"/>
    <col min="9983" max="9983" width="5" style="304" customWidth="1"/>
    <col min="9984" max="9984" width="10.25" style="304" bestFit="1" customWidth="1"/>
    <col min="9985" max="9985" width="5" style="304" customWidth="1"/>
    <col min="9986" max="9986" width="10.25" style="304" bestFit="1" customWidth="1"/>
    <col min="9987" max="9989" width="9.125" style="304"/>
    <col min="9990" max="9990" width="10.25" style="304" bestFit="1" customWidth="1"/>
    <col min="9991" max="10219" width="9.125" style="304"/>
    <col min="10220" max="10220" width="3.75" style="304" customWidth="1"/>
    <col min="10221" max="10221" width="4.875" style="304" customWidth="1"/>
    <col min="10222" max="10222" width="5.25" style="304" customWidth="1"/>
    <col min="10223" max="10223" width="31.25" style="304" customWidth="1"/>
    <col min="10224" max="10224" width="7.75" style="304" customWidth="1"/>
    <col min="10225" max="10225" width="2.375" style="304" customWidth="1"/>
    <col min="10226" max="10226" width="11.375" style="304" customWidth="1"/>
    <col min="10227" max="10227" width="2.375" style="304" customWidth="1"/>
    <col min="10228" max="10228" width="11.375" style="304" customWidth="1"/>
    <col min="10229" max="10229" width="2.375" style="304" customWidth="1"/>
    <col min="10230" max="10230" width="10.875" style="304" customWidth="1"/>
    <col min="10231" max="10231" width="2.375" style="304" customWidth="1"/>
    <col min="10232" max="10232" width="11.125" style="304" customWidth="1"/>
    <col min="10233" max="10233" width="1.875" style="304" customWidth="1"/>
    <col min="10234" max="10234" width="11" style="304" customWidth="1"/>
    <col min="10235" max="10235" width="0.75" style="304" customWidth="1"/>
    <col min="10236" max="10236" width="1.875" style="304" customWidth="1"/>
    <col min="10237" max="10237" width="11.875" style="304" bestFit="1" customWidth="1"/>
    <col min="10238" max="10238" width="15.25" style="304" bestFit="1" customWidth="1"/>
    <col min="10239" max="10239" width="5" style="304" customWidth="1"/>
    <col min="10240" max="10240" width="10.25" style="304" bestFit="1" customWidth="1"/>
    <col min="10241" max="10241" width="5" style="304" customWidth="1"/>
    <col min="10242" max="10242" width="10.25" style="304" bestFit="1" customWidth="1"/>
    <col min="10243" max="10245" width="9.125" style="304"/>
    <col min="10246" max="10246" width="10.25" style="304" bestFit="1" customWidth="1"/>
    <col min="10247" max="10475" width="9.125" style="304"/>
    <col min="10476" max="10476" width="3.75" style="304" customWidth="1"/>
    <col min="10477" max="10477" width="4.875" style="304" customWidth="1"/>
    <col min="10478" max="10478" width="5.25" style="304" customWidth="1"/>
    <col min="10479" max="10479" width="31.25" style="304" customWidth="1"/>
    <col min="10480" max="10480" width="7.75" style="304" customWidth="1"/>
    <col min="10481" max="10481" width="2.375" style="304" customWidth="1"/>
    <col min="10482" max="10482" width="11.375" style="304" customWidth="1"/>
    <col min="10483" max="10483" width="2.375" style="304" customWidth="1"/>
    <col min="10484" max="10484" width="11.375" style="304" customWidth="1"/>
    <col min="10485" max="10485" width="2.375" style="304" customWidth="1"/>
    <col min="10486" max="10486" width="10.875" style="304" customWidth="1"/>
    <col min="10487" max="10487" width="2.375" style="304" customWidth="1"/>
    <col min="10488" max="10488" width="11.125" style="304" customWidth="1"/>
    <col min="10489" max="10489" width="1.875" style="304" customWidth="1"/>
    <col min="10490" max="10490" width="11" style="304" customWidth="1"/>
    <col min="10491" max="10491" width="0.75" style="304" customWidth="1"/>
    <col min="10492" max="10492" width="1.875" style="304" customWidth="1"/>
    <col min="10493" max="10493" width="11.875" style="304" bestFit="1" customWidth="1"/>
    <col min="10494" max="10494" width="15.25" style="304" bestFit="1" customWidth="1"/>
    <col min="10495" max="10495" width="5" style="304" customWidth="1"/>
    <col min="10496" max="10496" width="10.25" style="304" bestFit="1" customWidth="1"/>
    <col min="10497" max="10497" width="5" style="304" customWidth="1"/>
    <col min="10498" max="10498" width="10.25" style="304" bestFit="1" customWidth="1"/>
    <col min="10499" max="10501" width="9.125" style="304"/>
    <col min="10502" max="10502" width="10.25" style="304" bestFit="1" customWidth="1"/>
    <col min="10503" max="10731" width="9.125" style="304"/>
    <col min="10732" max="10732" width="3.75" style="304" customWidth="1"/>
    <col min="10733" max="10733" width="4.875" style="304" customWidth="1"/>
    <col min="10734" max="10734" width="5.25" style="304" customWidth="1"/>
    <col min="10735" max="10735" width="31.25" style="304" customWidth="1"/>
    <col min="10736" max="10736" width="7.75" style="304" customWidth="1"/>
    <col min="10737" max="10737" width="2.375" style="304" customWidth="1"/>
    <col min="10738" max="10738" width="11.375" style="304" customWidth="1"/>
    <col min="10739" max="10739" width="2.375" style="304" customWidth="1"/>
    <col min="10740" max="10740" width="11.375" style="304" customWidth="1"/>
    <col min="10741" max="10741" width="2.375" style="304" customWidth="1"/>
    <col min="10742" max="10742" width="10.875" style="304" customWidth="1"/>
    <col min="10743" max="10743" width="2.375" style="304" customWidth="1"/>
    <col min="10744" max="10744" width="11.125" style="304" customWidth="1"/>
    <col min="10745" max="10745" width="1.875" style="304" customWidth="1"/>
    <col min="10746" max="10746" width="11" style="304" customWidth="1"/>
    <col min="10747" max="10747" width="0.75" style="304" customWidth="1"/>
    <col min="10748" max="10748" width="1.875" style="304" customWidth="1"/>
    <col min="10749" max="10749" width="11.875" style="304" bestFit="1" customWidth="1"/>
    <col min="10750" max="10750" width="15.25" style="304" bestFit="1" customWidth="1"/>
    <col min="10751" max="10751" width="5" style="304" customWidth="1"/>
    <col min="10752" max="10752" width="10.25" style="304" bestFit="1" customWidth="1"/>
    <col min="10753" max="10753" width="5" style="304" customWidth="1"/>
    <col min="10754" max="10754" width="10.25" style="304" bestFit="1" customWidth="1"/>
    <col min="10755" max="10757" width="9.125" style="304"/>
    <col min="10758" max="10758" width="10.25" style="304" bestFit="1" customWidth="1"/>
    <col min="10759" max="10987" width="9.125" style="304"/>
    <col min="10988" max="10988" width="3.75" style="304" customWidth="1"/>
    <col min="10989" max="10989" width="4.875" style="304" customWidth="1"/>
    <col min="10990" max="10990" width="5.25" style="304" customWidth="1"/>
    <col min="10991" max="10991" width="31.25" style="304" customWidth="1"/>
    <col min="10992" max="10992" width="7.75" style="304" customWidth="1"/>
    <col min="10993" max="10993" width="2.375" style="304" customWidth="1"/>
    <col min="10994" max="10994" width="11.375" style="304" customWidth="1"/>
    <col min="10995" max="10995" width="2.375" style="304" customWidth="1"/>
    <col min="10996" max="10996" width="11.375" style="304" customWidth="1"/>
    <col min="10997" max="10997" width="2.375" style="304" customWidth="1"/>
    <col min="10998" max="10998" width="10.875" style="304" customWidth="1"/>
    <col min="10999" max="10999" width="2.375" style="304" customWidth="1"/>
    <col min="11000" max="11000" width="11.125" style="304" customWidth="1"/>
    <col min="11001" max="11001" width="1.875" style="304" customWidth="1"/>
    <col min="11002" max="11002" width="11" style="304" customWidth="1"/>
    <col min="11003" max="11003" width="0.75" style="304" customWidth="1"/>
    <col min="11004" max="11004" width="1.875" style="304" customWidth="1"/>
    <col min="11005" max="11005" width="11.875" style="304" bestFit="1" customWidth="1"/>
    <col min="11006" max="11006" width="15.25" style="304" bestFit="1" customWidth="1"/>
    <col min="11007" max="11007" width="5" style="304" customWidth="1"/>
    <col min="11008" max="11008" width="10.25" style="304" bestFit="1" customWidth="1"/>
    <col min="11009" max="11009" width="5" style="304" customWidth="1"/>
    <col min="11010" max="11010" width="10.25" style="304" bestFit="1" customWidth="1"/>
    <col min="11011" max="11013" width="9.125" style="304"/>
    <col min="11014" max="11014" width="10.25" style="304" bestFit="1" customWidth="1"/>
    <col min="11015" max="11243" width="9.125" style="304"/>
    <col min="11244" max="11244" width="3.75" style="304" customWidth="1"/>
    <col min="11245" max="11245" width="4.875" style="304" customWidth="1"/>
    <col min="11246" max="11246" width="5.25" style="304" customWidth="1"/>
    <col min="11247" max="11247" width="31.25" style="304" customWidth="1"/>
    <col min="11248" max="11248" width="7.75" style="304" customWidth="1"/>
    <col min="11249" max="11249" width="2.375" style="304" customWidth="1"/>
    <col min="11250" max="11250" width="11.375" style="304" customWidth="1"/>
    <col min="11251" max="11251" width="2.375" style="304" customWidth="1"/>
    <col min="11252" max="11252" width="11.375" style="304" customWidth="1"/>
    <col min="11253" max="11253" width="2.375" style="304" customWidth="1"/>
    <col min="11254" max="11254" width="10.875" style="304" customWidth="1"/>
    <col min="11255" max="11255" width="2.375" style="304" customWidth="1"/>
    <col min="11256" max="11256" width="11.125" style="304" customWidth="1"/>
    <col min="11257" max="11257" width="1.875" style="304" customWidth="1"/>
    <col min="11258" max="11258" width="11" style="304" customWidth="1"/>
    <col min="11259" max="11259" width="0.75" style="304" customWidth="1"/>
    <col min="11260" max="11260" width="1.875" style="304" customWidth="1"/>
    <col min="11261" max="11261" width="11.875" style="304" bestFit="1" customWidth="1"/>
    <col min="11262" max="11262" width="15.25" style="304" bestFit="1" customWidth="1"/>
    <col min="11263" max="11263" width="5" style="304" customWidth="1"/>
    <col min="11264" max="11264" width="10.25" style="304" bestFit="1" customWidth="1"/>
    <col min="11265" max="11265" width="5" style="304" customWidth="1"/>
    <col min="11266" max="11266" width="10.25" style="304" bestFit="1" customWidth="1"/>
    <col min="11267" max="11269" width="9.125" style="304"/>
    <col min="11270" max="11270" width="10.25" style="304" bestFit="1" customWidth="1"/>
    <col min="11271" max="11499" width="9.125" style="304"/>
    <col min="11500" max="11500" width="3.75" style="304" customWidth="1"/>
    <col min="11501" max="11501" width="4.875" style="304" customWidth="1"/>
    <col min="11502" max="11502" width="5.25" style="304" customWidth="1"/>
    <col min="11503" max="11503" width="31.25" style="304" customWidth="1"/>
    <col min="11504" max="11504" width="7.75" style="304" customWidth="1"/>
    <col min="11505" max="11505" width="2.375" style="304" customWidth="1"/>
    <col min="11506" max="11506" width="11.375" style="304" customWidth="1"/>
    <col min="11507" max="11507" width="2.375" style="304" customWidth="1"/>
    <col min="11508" max="11508" width="11.375" style="304" customWidth="1"/>
    <col min="11509" max="11509" width="2.375" style="304" customWidth="1"/>
    <col min="11510" max="11510" width="10.875" style="304" customWidth="1"/>
    <col min="11511" max="11511" width="2.375" style="304" customWidth="1"/>
    <col min="11512" max="11512" width="11.125" style="304" customWidth="1"/>
    <col min="11513" max="11513" width="1.875" style="304" customWidth="1"/>
    <col min="11514" max="11514" width="11" style="304" customWidth="1"/>
    <col min="11515" max="11515" width="0.75" style="304" customWidth="1"/>
    <col min="11516" max="11516" width="1.875" style="304" customWidth="1"/>
    <col min="11517" max="11517" width="11.875" style="304" bestFit="1" customWidth="1"/>
    <col min="11518" max="11518" width="15.25" style="304" bestFit="1" customWidth="1"/>
    <col min="11519" max="11519" width="5" style="304" customWidth="1"/>
    <col min="11520" max="11520" width="10.25" style="304" bestFit="1" customWidth="1"/>
    <col min="11521" max="11521" width="5" style="304" customWidth="1"/>
    <col min="11522" max="11522" width="10.25" style="304" bestFit="1" customWidth="1"/>
    <col min="11523" max="11525" width="9.125" style="304"/>
    <col min="11526" max="11526" width="10.25" style="304" bestFit="1" customWidth="1"/>
    <col min="11527" max="11755" width="9.125" style="304"/>
    <col min="11756" max="11756" width="3.75" style="304" customWidth="1"/>
    <col min="11757" max="11757" width="4.875" style="304" customWidth="1"/>
    <col min="11758" max="11758" width="5.25" style="304" customWidth="1"/>
    <col min="11759" max="11759" width="31.25" style="304" customWidth="1"/>
    <col min="11760" max="11760" width="7.75" style="304" customWidth="1"/>
    <col min="11761" max="11761" width="2.375" style="304" customWidth="1"/>
    <col min="11762" max="11762" width="11.375" style="304" customWidth="1"/>
    <col min="11763" max="11763" width="2.375" style="304" customWidth="1"/>
    <col min="11764" max="11764" width="11.375" style="304" customWidth="1"/>
    <col min="11765" max="11765" width="2.375" style="304" customWidth="1"/>
    <col min="11766" max="11766" width="10.875" style="304" customWidth="1"/>
    <col min="11767" max="11767" width="2.375" style="304" customWidth="1"/>
    <col min="11768" max="11768" width="11.125" style="304" customWidth="1"/>
    <col min="11769" max="11769" width="1.875" style="304" customWidth="1"/>
    <col min="11770" max="11770" width="11" style="304" customWidth="1"/>
    <col min="11771" max="11771" width="0.75" style="304" customWidth="1"/>
    <col min="11772" max="11772" width="1.875" style="304" customWidth="1"/>
    <col min="11773" max="11773" width="11.875" style="304" bestFit="1" customWidth="1"/>
    <col min="11774" max="11774" width="15.25" style="304" bestFit="1" customWidth="1"/>
    <col min="11775" max="11775" width="5" style="304" customWidth="1"/>
    <col min="11776" max="11776" width="10.25" style="304" bestFit="1" customWidth="1"/>
    <col min="11777" max="11777" width="5" style="304" customWidth="1"/>
    <col min="11778" max="11778" width="10.25" style="304" bestFit="1" customWidth="1"/>
    <col min="11779" max="11781" width="9.125" style="304"/>
    <col min="11782" max="11782" width="10.25" style="304" bestFit="1" customWidth="1"/>
    <col min="11783" max="12011" width="9.125" style="304"/>
    <col min="12012" max="12012" width="3.75" style="304" customWidth="1"/>
    <col min="12013" max="12013" width="4.875" style="304" customWidth="1"/>
    <col min="12014" max="12014" width="5.25" style="304" customWidth="1"/>
    <col min="12015" max="12015" width="31.25" style="304" customWidth="1"/>
    <col min="12016" max="12016" width="7.75" style="304" customWidth="1"/>
    <col min="12017" max="12017" width="2.375" style="304" customWidth="1"/>
    <col min="12018" max="12018" width="11.375" style="304" customWidth="1"/>
    <col min="12019" max="12019" width="2.375" style="304" customWidth="1"/>
    <col min="12020" max="12020" width="11.375" style="304" customWidth="1"/>
    <col min="12021" max="12021" width="2.375" style="304" customWidth="1"/>
    <col min="12022" max="12022" width="10.875" style="304" customWidth="1"/>
    <col min="12023" max="12023" width="2.375" style="304" customWidth="1"/>
    <col min="12024" max="12024" width="11.125" style="304" customWidth="1"/>
    <col min="12025" max="12025" width="1.875" style="304" customWidth="1"/>
    <col min="12026" max="12026" width="11" style="304" customWidth="1"/>
    <col min="12027" max="12027" width="0.75" style="304" customWidth="1"/>
    <col min="12028" max="12028" width="1.875" style="304" customWidth="1"/>
    <col min="12029" max="12029" width="11.875" style="304" bestFit="1" customWidth="1"/>
    <col min="12030" max="12030" width="15.25" style="304" bestFit="1" customWidth="1"/>
    <col min="12031" max="12031" width="5" style="304" customWidth="1"/>
    <col min="12032" max="12032" width="10.25" style="304" bestFit="1" customWidth="1"/>
    <col min="12033" max="12033" width="5" style="304" customWidth="1"/>
    <col min="12034" max="12034" width="10.25" style="304" bestFit="1" customWidth="1"/>
    <col min="12035" max="12037" width="9.125" style="304"/>
    <col min="12038" max="12038" width="10.25" style="304" bestFit="1" customWidth="1"/>
    <col min="12039" max="12267" width="9.125" style="304"/>
    <col min="12268" max="12268" width="3.75" style="304" customWidth="1"/>
    <col min="12269" max="12269" width="4.875" style="304" customWidth="1"/>
    <col min="12270" max="12270" width="5.25" style="304" customWidth="1"/>
    <col min="12271" max="12271" width="31.25" style="304" customWidth="1"/>
    <col min="12272" max="12272" width="7.75" style="304" customWidth="1"/>
    <col min="12273" max="12273" width="2.375" style="304" customWidth="1"/>
    <col min="12274" max="12274" width="11.375" style="304" customWidth="1"/>
    <col min="12275" max="12275" width="2.375" style="304" customWidth="1"/>
    <col min="12276" max="12276" width="11.375" style="304" customWidth="1"/>
    <col min="12277" max="12277" width="2.375" style="304" customWidth="1"/>
    <col min="12278" max="12278" width="10.875" style="304" customWidth="1"/>
    <col min="12279" max="12279" width="2.375" style="304" customWidth="1"/>
    <col min="12280" max="12280" width="11.125" style="304" customWidth="1"/>
    <col min="12281" max="12281" width="1.875" style="304" customWidth="1"/>
    <col min="12282" max="12282" width="11" style="304" customWidth="1"/>
    <col min="12283" max="12283" width="0.75" style="304" customWidth="1"/>
    <col min="12284" max="12284" width="1.875" style="304" customWidth="1"/>
    <col min="12285" max="12285" width="11.875" style="304" bestFit="1" customWidth="1"/>
    <col min="12286" max="12286" width="15.25" style="304" bestFit="1" customWidth="1"/>
    <col min="12287" max="12287" width="5" style="304" customWidth="1"/>
    <col min="12288" max="12288" width="10.25" style="304" bestFit="1" customWidth="1"/>
    <col min="12289" max="12289" width="5" style="304" customWidth="1"/>
    <col min="12290" max="12290" width="10.25" style="304" bestFit="1" customWidth="1"/>
    <col min="12291" max="12293" width="9.125" style="304"/>
    <col min="12294" max="12294" width="10.25" style="304" bestFit="1" customWidth="1"/>
    <col min="12295" max="12523" width="9.125" style="304"/>
    <col min="12524" max="12524" width="3.75" style="304" customWidth="1"/>
    <col min="12525" max="12525" width="4.875" style="304" customWidth="1"/>
    <col min="12526" max="12526" width="5.25" style="304" customWidth="1"/>
    <col min="12527" max="12527" width="31.25" style="304" customWidth="1"/>
    <col min="12528" max="12528" width="7.75" style="304" customWidth="1"/>
    <col min="12529" max="12529" width="2.375" style="304" customWidth="1"/>
    <col min="12530" max="12530" width="11.375" style="304" customWidth="1"/>
    <col min="12531" max="12531" width="2.375" style="304" customWidth="1"/>
    <col min="12532" max="12532" width="11.375" style="304" customWidth="1"/>
    <col min="12533" max="12533" width="2.375" style="304" customWidth="1"/>
    <col min="12534" max="12534" width="10.875" style="304" customWidth="1"/>
    <col min="12535" max="12535" width="2.375" style="304" customWidth="1"/>
    <col min="12536" max="12536" width="11.125" style="304" customWidth="1"/>
    <col min="12537" max="12537" width="1.875" style="304" customWidth="1"/>
    <col min="12538" max="12538" width="11" style="304" customWidth="1"/>
    <col min="12539" max="12539" width="0.75" style="304" customWidth="1"/>
    <col min="12540" max="12540" width="1.875" style="304" customWidth="1"/>
    <col min="12541" max="12541" width="11.875" style="304" bestFit="1" customWidth="1"/>
    <col min="12542" max="12542" width="15.25" style="304" bestFit="1" customWidth="1"/>
    <col min="12543" max="12543" width="5" style="304" customWidth="1"/>
    <col min="12544" max="12544" width="10.25" style="304" bestFit="1" customWidth="1"/>
    <col min="12545" max="12545" width="5" style="304" customWidth="1"/>
    <col min="12546" max="12546" width="10.25" style="304" bestFit="1" customWidth="1"/>
    <col min="12547" max="12549" width="9.125" style="304"/>
    <col min="12550" max="12550" width="10.25" style="304" bestFit="1" customWidth="1"/>
    <col min="12551" max="12779" width="9.125" style="304"/>
    <col min="12780" max="12780" width="3.75" style="304" customWidth="1"/>
    <col min="12781" max="12781" width="4.875" style="304" customWidth="1"/>
    <col min="12782" max="12782" width="5.25" style="304" customWidth="1"/>
    <col min="12783" max="12783" width="31.25" style="304" customWidth="1"/>
    <col min="12784" max="12784" width="7.75" style="304" customWidth="1"/>
    <col min="12785" max="12785" width="2.375" style="304" customWidth="1"/>
    <col min="12786" max="12786" width="11.375" style="304" customWidth="1"/>
    <col min="12787" max="12787" width="2.375" style="304" customWidth="1"/>
    <col min="12788" max="12788" width="11.375" style="304" customWidth="1"/>
    <col min="12789" max="12789" width="2.375" style="304" customWidth="1"/>
    <col min="12790" max="12790" width="10.875" style="304" customWidth="1"/>
    <col min="12791" max="12791" width="2.375" style="304" customWidth="1"/>
    <col min="12792" max="12792" width="11.125" style="304" customWidth="1"/>
    <col min="12793" max="12793" width="1.875" style="304" customWidth="1"/>
    <col min="12794" max="12794" width="11" style="304" customWidth="1"/>
    <col min="12795" max="12795" width="0.75" style="304" customWidth="1"/>
    <col min="12796" max="12796" width="1.875" style="304" customWidth="1"/>
    <col min="12797" max="12797" width="11.875" style="304" bestFit="1" customWidth="1"/>
    <col min="12798" max="12798" width="15.25" style="304" bestFit="1" customWidth="1"/>
    <col min="12799" max="12799" width="5" style="304" customWidth="1"/>
    <col min="12800" max="12800" width="10.25" style="304" bestFit="1" customWidth="1"/>
    <col min="12801" max="12801" width="5" style="304" customWidth="1"/>
    <col min="12802" max="12802" width="10.25" style="304" bestFit="1" customWidth="1"/>
    <col min="12803" max="12805" width="9.125" style="304"/>
    <col min="12806" max="12806" width="10.25" style="304" bestFit="1" customWidth="1"/>
    <col min="12807" max="13035" width="9.125" style="304"/>
    <col min="13036" max="13036" width="3.75" style="304" customWidth="1"/>
    <col min="13037" max="13037" width="4.875" style="304" customWidth="1"/>
    <col min="13038" max="13038" width="5.25" style="304" customWidth="1"/>
    <col min="13039" max="13039" width="31.25" style="304" customWidth="1"/>
    <col min="13040" max="13040" width="7.75" style="304" customWidth="1"/>
    <col min="13041" max="13041" width="2.375" style="304" customWidth="1"/>
    <col min="13042" max="13042" width="11.375" style="304" customWidth="1"/>
    <col min="13043" max="13043" width="2.375" style="304" customWidth="1"/>
    <col min="13044" max="13044" width="11.375" style="304" customWidth="1"/>
    <col min="13045" max="13045" width="2.375" style="304" customWidth="1"/>
    <col min="13046" max="13046" width="10.875" style="304" customWidth="1"/>
    <col min="13047" max="13047" width="2.375" style="304" customWidth="1"/>
    <col min="13048" max="13048" width="11.125" style="304" customWidth="1"/>
    <col min="13049" max="13049" width="1.875" style="304" customWidth="1"/>
    <col min="13050" max="13050" width="11" style="304" customWidth="1"/>
    <col min="13051" max="13051" width="0.75" style="304" customWidth="1"/>
    <col min="13052" max="13052" width="1.875" style="304" customWidth="1"/>
    <col min="13053" max="13053" width="11.875" style="304" bestFit="1" customWidth="1"/>
    <col min="13054" max="13054" width="15.25" style="304" bestFit="1" customWidth="1"/>
    <col min="13055" max="13055" width="5" style="304" customWidth="1"/>
    <col min="13056" max="13056" width="10.25" style="304" bestFit="1" customWidth="1"/>
    <col min="13057" max="13057" width="5" style="304" customWidth="1"/>
    <col min="13058" max="13058" width="10.25" style="304" bestFit="1" customWidth="1"/>
    <col min="13059" max="13061" width="9.125" style="304"/>
    <col min="13062" max="13062" width="10.25" style="304" bestFit="1" customWidth="1"/>
    <col min="13063" max="13291" width="9.125" style="304"/>
    <col min="13292" max="13292" width="3.75" style="304" customWidth="1"/>
    <col min="13293" max="13293" width="4.875" style="304" customWidth="1"/>
    <col min="13294" max="13294" width="5.25" style="304" customWidth="1"/>
    <col min="13295" max="13295" width="31.25" style="304" customWidth="1"/>
    <col min="13296" max="13296" width="7.75" style="304" customWidth="1"/>
    <col min="13297" max="13297" width="2.375" style="304" customWidth="1"/>
    <col min="13298" max="13298" width="11.375" style="304" customWidth="1"/>
    <col min="13299" max="13299" width="2.375" style="304" customWidth="1"/>
    <col min="13300" max="13300" width="11.375" style="304" customWidth="1"/>
    <col min="13301" max="13301" width="2.375" style="304" customWidth="1"/>
    <col min="13302" max="13302" width="10.875" style="304" customWidth="1"/>
    <col min="13303" max="13303" width="2.375" style="304" customWidth="1"/>
    <col min="13304" max="13304" width="11.125" style="304" customWidth="1"/>
    <col min="13305" max="13305" width="1.875" style="304" customWidth="1"/>
    <col min="13306" max="13306" width="11" style="304" customWidth="1"/>
    <col min="13307" max="13307" width="0.75" style="304" customWidth="1"/>
    <col min="13308" max="13308" width="1.875" style="304" customWidth="1"/>
    <col min="13309" max="13309" width="11.875" style="304" bestFit="1" customWidth="1"/>
    <col min="13310" max="13310" width="15.25" style="304" bestFit="1" customWidth="1"/>
    <col min="13311" max="13311" width="5" style="304" customWidth="1"/>
    <col min="13312" max="13312" width="10.25" style="304" bestFit="1" customWidth="1"/>
    <col min="13313" max="13313" width="5" style="304" customWidth="1"/>
    <col min="13314" max="13314" width="10.25" style="304" bestFit="1" customWidth="1"/>
    <col min="13315" max="13317" width="9.125" style="304"/>
    <col min="13318" max="13318" width="10.25" style="304" bestFit="1" customWidth="1"/>
    <col min="13319" max="13547" width="9.125" style="304"/>
    <col min="13548" max="13548" width="3.75" style="304" customWidth="1"/>
    <col min="13549" max="13549" width="4.875" style="304" customWidth="1"/>
    <col min="13550" max="13550" width="5.25" style="304" customWidth="1"/>
    <col min="13551" max="13551" width="31.25" style="304" customWidth="1"/>
    <col min="13552" max="13552" width="7.75" style="304" customWidth="1"/>
    <col min="13553" max="13553" width="2.375" style="304" customWidth="1"/>
    <col min="13554" max="13554" width="11.375" style="304" customWidth="1"/>
    <col min="13555" max="13555" width="2.375" style="304" customWidth="1"/>
    <col min="13556" max="13556" width="11.375" style="304" customWidth="1"/>
    <col min="13557" max="13557" width="2.375" style="304" customWidth="1"/>
    <col min="13558" max="13558" width="10.875" style="304" customWidth="1"/>
    <col min="13559" max="13559" width="2.375" style="304" customWidth="1"/>
    <col min="13560" max="13560" width="11.125" style="304" customWidth="1"/>
    <col min="13561" max="13561" width="1.875" style="304" customWidth="1"/>
    <col min="13562" max="13562" width="11" style="304" customWidth="1"/>
    <col min="13563" max="13563" width="0.75" style="304" customWidth="1"/>
    <col min="13564" max="13564" width="1.875" style="304" customWidth="1"/>
    <col min="13565" max="13565" width="11.875" style="304" bestFit="1" customWidth="1"/>
    <col min="13566" max="13566" width="15.25" style="304" bestFit="1" customWidth="1"/>
    <col min="13567" max="13567" width="5" style="304" customWidth="1"/>
    <col min="13568" max="13568" width="10.25" style="304" bestFit="1" customWidth="1"/>
    <col min="13569" max="13569" width="5" style="304" customWidth="1"/>
    <col min="13570" max="13570" width="10.25" style="304" bestFit="1" customWidth="1"/>
    <col min="13571" max="13573" width="9.125" style="304"/>
    <col min="13574" max="13574" width="10.25" style="304" bestFit="1" customWidth="1"/>
    <col min="13575" max="13803" width="9.125" style="304"/>
    <col min="13804" max="13804" width="3.75" style="304" customWidth="1"/>
    <col min="13805" max="13805" width="4.875" style="304" customWidth="1"/>
    <col min="13806" max="13806" width="5.25" style="304" customWidth="1"/>
    <col min="13807" max="13807" width="31.25" style="304" customWidth="1"/>
    <col min="13808" max="13808" width="7.75" style="304" customWidth="1"/>
    <col min="13809" max="13809" width="2.375" style="304" customWidth="1"/>
    <col min="13810" max="13810" width="11.375" style="304" customWidth="1"/>
    <col min="13811" max="13811" width="2.375" style="304" customWidth="1"/>
    <col min="13812" max="13812" width="11.375" style="304" customWidth="1"/>
    <col min="13813" max="13813" width="2.375" style="304" customWidth="1"/>
    <col min="13814" max="13814" width="10.875" style="304" customWidth="1"/>
    <col min="13815" max="13815" width="2.375" style="304" customWidth="1"/>
    <col min="13816" max="13816" width="11.125" style="304" customWidth="1"/>
    <col min="13817" max="13817" width="1.875" style="304" customWidth="1"/>
    <col min="13818" max="13818" width="11" style="304" customWidth="1"/>
    <col min="13819" max="13819" width="0.75" style="304" customWidth="1"/>
    <col min="13820" max="13820" width="1.875" style="304" customWidth="1"/>
    <col min="13821" max="13821" width="11.875" style="304" bestFit="1" customWidth="1"/>
    <col min="13822" max="13822" width="15.25" style="304" bestFit="1" customWidth="1"/>
    <col min="13823" max="13823" width="5" style="304" customWidth="1"/>
    <col min="13824" max="13824" width="10.25" style="304" bestFit="1" customWidth="1"/>
    <col min="13825" max="13825" width="5" style="304" customWidth="1"/>
    <col min="13826" max="13826" width="10.25" style="304" bestFit="1" customWidth="1"/>
    <col min="13827" max="13829" width="9.125" style="304"/>
    <col min="13830" max="13830" width="10.25" style="304" bestFit="1" customWidth="1"/>
    <col min="13831" max="14059" width="9.125" style="304"/>
    <col min="14060" max="14060" width="3.75" style="304" customWidth="1"/>
    <col min="14061" max="14061" width="4.875" style="304" customWidth="1"/>
    <col min="14062" max="14062" width="5.25" style="304" customWidth="1"/>
    <col min="14063" max="14063" width="31.25" style="304" customWidth="1"/>
    <col min="14064" max="14064" width="7.75" style="304" customWidth="1"/>
    <col min="14065" max="14065" width="2.375" style="304" customWidth="1"/>
    <col min="14066" max="14066" width="11.375" style="304" customWidth="1"/>
    <col min="14067" max="14067" width="2.375" style="304" customWidth="1"/>
    <col min="14068" max="14068" width="11.375" style="304" customWidth="1"/>
    <col min="14069" max="14069" width="2.375" style="304" customWidth="1"/>
    <col min="14070" max="14070" width="10.875" style="304" customWidth="1"/>
    <col min="14071" max="14071" width="2.375" style="304" customWidth="1"/>
    <col min="14072" max="14072" width="11.125" style="304" customWidth="1"/>
    <col min="14073" max="14073" width="1.875" style="304" customWidth="1"/>
    <col min="14074" max="14074" width="11" style="304" customWidth="1"/>
    <col min="14075" max="14075" width="0.75" style="304" customWidth="1"/>
    <col min="14076" max="14076" width="1.875" style="304" customWidth="1"/>
    <col min="14077" max="14077" width="11.875" style="304" bestFit="1" customWidth="1"/>
    <col min="14078" max="14078" width="15.25" style="304" bestFit="1" customWidth="1"/>
    <col min="14079" max="14079" width="5" style="304" customWidth="1"/>
    <col min="14080" max="14080" width="10.25" style="304" bestFit="1" customWidth="1"/>
    <col min="14081" max="14081" width="5" style="304" customWidth="1"/>
    <col min="14082" max="14082" width="10.25" style="304" bestFit="1" customWidth="1"/>
    <col min="14083" max="14085" width="9.125" style="304"/>
    <col min="14086" max="14086" width="10.25" style="304" bestFit="1" customWidth="1"/>
    <col min="14087" max="14315" width="9.125" style="304"/>
    <col min="14316" max="14316" width="3.75" style="304" customWidth="1"/>
    <col min="14317" max="14317" width="4.875" style="304" customWidth="1"/>
    <col min="14318" max="14318" width="5.25" style="304" customWidth="1"/>
    <col min="14319" max="14319" width="31.25" style="304" customWidth="1"/>
    <col min="14320" max="14320" width="7.75" style="304" customWidth="1"/>
    <col min="14321" max="14321" width="2.375" style="304" customWidth="1"/>
    <col min="14322" max="14322" width="11.375" style="304" customWidth="1"/>
    <col min="14323" max="14323" width="2.375" style="304" customWidth="1"/>
    <col min="14324" max="14324" width="11.375" style="304" customWidth="1"/>
    <col min="14325" max="14325" width="2.375" style="304" customWidth="1"/>
    <col min="14326" max="14326" width="10.875" style="304" customWidth="1"/>
    <col min="14327" max="14327" width="2.375" style="304" customWidth="1"/>
    <col min="14328" max="14328" width="11.125" style="304" customWidth="1"/>
    <col min="14329" max="14329" width="1.875" style="304" customWidth="1"/>
    <col min="14330" max="14330" width="11" style="304" customWidth="1"/>
    <col min="14331" max="14331" width="0.75" style="304" customWidth="1"/>
    <col min="14332" max="14332" width="1.875" style="304" customWidth="1"/>
    <col min="14333" max="14333" width="11.875" style="304" bestFit="1" customWidth="1"/>
    <col min="14334" max="14334" width="15.25" style="304" bestFit="1" customWidth="1"/>
    <col min="14335" max="14335" width="5" style="304" customWidth="1"/>
    <col min="14336" max="14336" width="10.25" style="304" bestFit="1" customWidth="1"/>
    <col min="14337" max="14337" width="5" style="304" customWidth="1"/>
    <col min="14338" max="14338" width="10.25" style="304" bestFit="1" customWidth="1"/>
    <col min="14339" max="14341" width="9.125" style="304"/>
    <col min="14342" max="14342" width="10.25" style="304" bestFit="1" customWidth="1"/>
    <col min="14343" max="14571" width="9.125" style="304"/>
    <col min="14572" max="14572" width="3.75" style="304" customWidth="1"/>
    <col min="14573" max="14573" width="4.875" style="304" customWidth="1"/>
    <col min="14574" max="14574" width="5.25" style="304" customWidth="1"/>
    <col min="14575" max="14575" width="31.25" style="304" customWidth="1"/>
    <col min="14576" max="14576" width="7.75" style="304" customWidth="1"/>
    <col min="14577" max="14577" width="2.375" style="304" customWidth="1"/>
    <col min="14578" max="14578" width="11.375" style="304" customWidth="1"/>
    <col min="14579" max="14579" width="2.375" style="304" customWidth="1"/>
    <col min="14580" max="14580" width="11.375" style="304" customWidth="1"/>
    <col min="14581" max="14581" width="2.375" style="304" customWidth="1"/>
    <col min="14582" max="14582" width="10.875" style="304" customWidth="1"/>
    <col min="14583" max="14583" width="2.375" style="304" customWidth="1"/>
    <col min="14584" max="14584" width="11.125" style="304" customWidth="1"/>
    <col min="14585" max="14585" width="1.875" style="304" customWidth="1"/>
    <col min="14586" max="14586" width="11" style="304" customWidth="1"/>
    <col min="14587" max="14587" width="0.75" style="304" customWidth="1"/>
    <col min="14588" max="14588" width="1.875" style="304" customWidth="1"/>
    <col min="14589" max="14589" width="11.875" style="304" bestFit="1" customWidth="1"/>
    <col min="14590" max="14590" width="15.25" style="304" bestFit="1" customWidth="1"/>
    <col min="14591" max="14591" width="5" style="304" customWidth="1"/>
    <col min="14592" max="14592" width="10.25" style="304" bestFit="1" customWidth="1"/>
    <col min="14593" max="14593" width="5" style="304" customWidth="1"/>
    <col min="14594" max="14594" width="10.25" style="304" bestFit="1" customWidth="1"/>
    <col min="14595" max="14597" width="9.125" style="304"/>
    <col min="14598" max="14598" width="10.25" style="304" bestFit="1" customWidth="1"/>
    <col min="14599" max="14827" width="9.125" style="304"/>
    <col min="14828" max="14828" width="3.75" style="304" customWidth="1"/>
    <col min="14829" max="14829" width="4.875" style="304" customWidth="1"/>
    <col min="14830" max="14830" width="5.25" style="304" customWidth="1"/>
    <col min="14831" max="14831" width="31.25" style="304" customWidth="1"/>
    <col min="14832" max="14832" width="7.75" style="304" customWidth="1"/>
    <col min="14833" max="14833" width="2.375" style="304" customWidth="1"/>
    <col min="14834" max="14834" width="11.375" style="304" customWidth="1"/>
    <col min="14835" max="14835" width="2.375" style="304" customWidth="1"/>
    <col min="14836" max="14836" width="11.375" style="304" customWidth="1"/>
    <col min="14837" max="14837" width="2.375" style="304" customWidth="1"/>
    <col min="14838" max="14838" width="10.875" style="304" customWidth="1"/>
    <col min="14839" max="14839" width="2.375" style="304" customWidth="1"/>
    <col min="14840" max="14840" width="11.125" style="304" customWidth="1"/>
    <col min="14841" max="14841" width="1.875" style="304" customWidth="1"/>
    <col min="14842" max="14842" width="11" style="304" customWidth="1"/>
    <col min="14843" max="14843" width="0.75" style="304" customWidth="1"/>
    <col min="14844" max="14844" width="1.875" style="304" customWidth="1"/>
    <col min="14845" max="14845" width="11.875" style="304" bestFit="1" customWidth="1"/>
    <col min="14846" max="14846" width="15.25" style="304" bestFit="1" customWidth="1"/>
    <col min="14847" max="14847" width="5" style="304" customWidth="1"/>
    <col min="14848" max="14848" width="10.25" style="304" bestFit="1" customWidth="1"/>
    <col min="14849" max="14849" width="5" style="304" customWidth="1"/>
    <col min="14850" max="14850" width="10.25" style="304" bestFit="1" customWidth="1"/>
    <col min="14851" max="14853" width="9.125" style="304"/>
    <col min="14854" max="14854" width="10.25" style="304" bestFit="1" customWidth="1"/>
    <col min="14855" max="15083" width="9.125" style="304"/>
    <col min="15084" max="15084" width="3.75" style="304" customWidth="1"/>
    <col min="15085" max="15085" width="4.875" style="304" customWidth="1"/>
    <col min="15086" max="15086" width="5.25" style="304" customWidth="1"/>
    <col min="15087" max="15087" width="31.25" style="304" customWidth="1"/>
    <col min="15088" max="15088" width="7.75" style="304" customWidth="1"/>
    <col min="15089" max="15089" width="2.375" style="304" customWidth="1"/>
    <col min="15090" max="15090" width="11.375" style="304" customWidth="1"/>
    <col min="15091" max="15091" width="2.375" style="304" customWidth="1"/>
    <col min="15092" max="15092" width="11.375" style="304" customWidth="1"/>
    <col min="15093" max="15093" width="2.375" style="304" customWidth="1"/>
    <col min="15094" max="15094" width="10.875" style="304" customWidth="1"/>
    <col min="15095" max="15095" width="2.375" style="304" customWidth="1"/>
    <col min="15096" max="15096" width="11.125" style="304" customWidth="1"/>
    <col min="15097" max="15097" width="1.875" style="304" customWidth="1"/>
    <col min="15098" max="15098" width="11" style="304" customWidth="1"/>
    <col min="15099" max="15099" width="0.75" style="304" customWidth="1"/>
    <col min="15100" max="15100" width="1.875" style="304" customWidth="1"/>
    <col min="15101" max="15101" width="11.875" style="304" bestFit="1" customWidth="1"/>
    <col min="15102" max="15102" width="15.25" style="304" bestFit="1" customWidth="1"/>
    <col min="15103" max="15103" width="5" style="304" customWidth="1"/>
    <col min="15104" max="15104" width="10.25" style="304" bestFit="1" customWidth="1"/>
    <col min="15105" max="15105" width="5" style="304" customWidth="1"/>
    <col min="15106" max="15106" width="10.25" style="304" bestFit="1" customWidth="1"/>
    <col min="15107" max="15109" width="9.125" style="304"/>
    <col min="15110" max="15110" width="10.25" style="304" bestFit="1" customWidth="1"/>
    <col min="15111" max="15339" width="9.125" style="304"/>
    <col min="15340" max="15340" width="3.75" style="304" customWidth="1"/>
    <col min="15341" max="15341" width="4.875" style="304" customWidth="1"/>
    <col min="15342" max="15342" width="5.25" style="304" customWidth="1"/>
    <col min="15343" max="15343" width="31.25" style="304" customWidth="1"/>
    <col min="15344" max="15344" width="7.75" style="304" customWidth="1"/>
    <col min="15345" max="15345" width="2.375" style="304" customWidth="1"/>
    <col min="15346" max="15346" width="11.375" style="304" customWidth="1"/>
    <col min="15347" max="15347" width="2.375" style="304" customWidth="1"/>
    <col min="15348" max="15348" width="11.375" style="304" customWidth="1"/>
    <col min="15349" max="15349" width="2.375" style="304" customWidth="1"/>
    <col min="15350" max="15350" width="10.875" style="304" customWidth="1"/>
    <col min="15351" max="15351" width="2.375" style="304" customWidth="1"/>
    <col min="15352" max="15352" width="11.125" style="304" customWidth="1"/>
    <col min="15353" max="15353" width="1.875" style="304" customWidth="1"/>
    <col min="15354" max="15354" width="11" style="304" customWidth="1"/>
    <col min="15355" max="15355" width="0.75" style="304" customWidth="1"/>
    <col min="15356" max="15356" width="1.875" style="304" customWidth="1"/>
    <col min="15357" max="15357" width="11.875" style="304" bestFit="1" customWidth="1"/>
    <col min="15358" max="15358" width="15.25" style="304" bestFit="1" customWidth="1"/>
    <col min="15359" max="15359" width="5" style="304" customWidth="1"/>
    <col min="15360" max="15360" width="10.25" style="304" bestFit="1" customWidth="1"/>
    <col min="15361" max="15361" width="5" style="304" customWidth="1"/>
    <col min="15362" max="15362" width="10.25" style="304" bestFit="1" customWidth="1"/>
    <col min="15363" max="15365" width="9.125" style="304"/>
    <col min="15366" max="15366" width="10.25" style="304" bestFit="1" customWidth="1"/>
    <col min="15367" max="15595" width="9.125" style="304"/>
    <col min="15596" max="15596" width="3.75" style="304" customWidth="1"/>
    <col min="15597" max="15597" width="4.875" style="304" customWidth="1"/>
    <col min="15598" max="15598" width="5.25" style="304" customWidth="1"/>
    <col min="15599" max="15599" width="31.25" style="304" customWidth="1"/>
    <col min="15600" max="15600" width="7.75" style="304" customWidth="1"/>
    <col min="15601" max="15601" width="2.375" style="304" customWidth="1"/>
    <col min="15602" max="15602" width="11.375" style="304" customWidth="1"/>
    <col min="15603" max="15603" width="2.375" style="304" customWidth="1"/>
    <col min="15604" max="15604" width="11.375" style="304" customWidth="1"/>
    <col min="15605" max="15605" width="2.375" style="304" customWidth="1"/>
    <col min="15606" max="15606" width="10.875" style="304" customWidth="1"/>
    <col min="15607" max="15607" width="2.375" style="304" customWidth="1"/>
    <col min="15608" max="15608" width="11.125" style="304" customWidth="1"/>
    <col min="15609" max="15609" width="1.875" style="304" customWidth="1"/>
    <col min="15610" max="15610" width="11" style="304" customWidth="1"/>
    <col min="15611" max="15611" width="0.75" style="304" customWidth="1"/>
    <col min="15612" max="15612" width="1.875" style="304" customWidth="1"/>
    <col min="15613" max="15613" width="11.875" style="304" bestFit="1" customWidth="1"/>
    <col min="15614" max="15614" width="15.25" style="304" bestFit="1" customWidth="1"/>
    <col min="15615" max="15615" width="5" style="304" customWidth="1"/>
    <col min="15616" max="15616" width="10.25" style="304" bestFit="1" customWidth="1"/>
    <col min="15617" max="15617" width="5" style="304" customWidth="1"/>
    <col min="15618" max="15618" width="10.25" style="304" bestFit="1" customWidth="1"/>
    <col min="15619" max="15621" width="9.125" style="304"/>
    <col min="15622" max="15622" width="10.25" style="304" bestFit="1" customWidth="1"/>
    <col min="15623" max="15851" width="9.125" style="304"/>
    <col min="15852" max="15852" width="3.75" style="304" customWidth="1"/>
    <col min="15853" max="15853" width="4.875" style="304" customWidth="1"/>
    <col min="15854" max="15854" width="5.25" style="304" customWidth="1"/>
    <col min="15855" max="15855" width="31.25" style="304" customWidth="1"/>
    <col min="15856" max="15856" width="7.75" style="304" customWidth="1"/>
    <col min="15857" max="15857" width="2.375" style="304" customWidth="1"/>
    <col min="15858" max="15858" width="11.375" style="304" customWidth="1"/>
    <col min="15859" max="15859" width="2.375" style="304" customWidth="1"/>
    <col min="15860" max="15860" width="11.375" style="304" customWidth="1"/>
    <col min="15861" max="15861" width="2.375" style="304" customWidth="1"/>
    <col min="15862" max="15862" width="10.875" style="304" customWidth="1"/>
    <col min="15863" max="15863" width="2.375" style="304" customWidth="1"/>
    <col min="15864" max="15864" width="11.125" style="304" customWidth="1"/>
    <col min="15865" max="15865" width="1.875" style="304" customWidth="1"/>
    <col min="15866" max="15866" width="11" style="304" customWidth="1"/>
    <col min="15867" max="15867" width="0.75" style="304" customWidth="1"/>
    <col min="15868" max="15868" width="1.875" style="304" customWidth="1"/>
    <col min="15869" max="15869" width="11.875" style="304" bestFit="1" customWidth="1"/>
    <col min="15870" max="15870" width="15.25" style="304" bestFit="1" customWidth="1"/>
    <col min="15871" max="15871" width="5" style="304" customWidth="1"/>
    <col min="15872" max="15872" width="10.25" style="304" bestFit="1" customWidth="1"/>
    <col min="15873" max="15873" width="5" style="304" customWidth="1"/>
    <col min="15874" max="15874" width="10.25" style="304" bestFit="1" customWidth="1"/>
    <col min="15875" max="15877" width="9.125" style="304"/>
    <col min="15878" max="15878" width="10.25" style="304" bestFit="1" customWidth="1"/>
    <col min="15879" max="16107" width="9.125" style="304"/>
    <col min="16108" max="16108" width="3.75" style="304" customWidth="1"/>
    <col min="16109" max="16109" width="4.875" style="304" customWidth="1"/>
    <col min="16110" max="16110" width="5.25" style="304" customWidth="1"/>
    <col min="16111" max="16111" width="31.25" style="304" customWidth="1"/>
    <col min="16112" max="16112" width="7.75" style="304" customWidth="1"/>
    <col min="16113" max="16113" width="2.375" style="304" customWidth="1"/>
    <col min="16114" max="16114" width="11.375" style="304" customWidth="1"/>
    <col min="16115" max="16115" width="2.375" style="304" customWidth="1"/>
    <col min="16116" max="16116" width="11.375" style="304" customWidth="1"/>
    <col min="16117" max="16117" width="2.375" style="304" customWidth="1"/>
    <col min="16118" max="16118" width="10.875" style="304" customWidth="1"/>
    <col min="16119" max="16119" width="2.375" style="304" customWidth="1"/>
    <col min="16120" max="16120" width="11.125" style="304" customWidth="1"/>
    <col min="16121" max="16121" width="1.875" style="304" customWidth="1"/>
    <col min="16122" max="16122" width="11" style="304" customWidth="1"/>
    <col min="16123" max="16123" width="0.75" style="304" customWidth="1"/>
    <col min="16124" max="16124" width="1.875" style="304" customWidth="1"/>
    <col min="16125" max="16125" width="11.875" style="304" bestFit="1" customWidth="1"/>
    <col min="16126" max="16126" width="15.25" style="304" bestFit="1" customWidth="1"/>
    <col min="16127" max="16127" width="5" style="304" customWidth="1"/>
    <col min="16128" max="16128" width="10.25" style="304" bestFit="1" customWidth="1"/>
    <col min="16129" max="16129" width="5" style="304" customWidth="1"/>
    <col min="16130" max="16130" width="10.25" style="304" bestFit="1" customWidth="1"/>
    <col min="16131" max="16133" width="9.125" style="304"/>
    <col min="16134" max="16134" width="10.25" style="304" bestFit="1" customWidth="1"/>
    <col min="16135" max="16362" width="9.125" style="304"/>
    <col min="16363" max="16384" width="8.875" style="304" customWidth="1"/>
  </cols>
  <sheetData>
    <row r="1" spans="1:15" s="325" customFormat="1" ht="21" x14ac:dyDescent="0.4">
      <c r="A1" s="740" t="str">
        <f>عنوان!A1</f>
        <v>شرکت پیمانکاری x</v>
      </c>
      <c r="B1" s="740"/>
      <c r="C1" s="740"/>
      <c r="D1" s="740"/>
      <c r="E1" s="740"/>
      <c r="F1" s="740"/>
      <c r="G1" s="740"/>
      <c r="H1" s="740"/>
      <c r="I1" s="740"/>
      <c r="J1" s="740"/>
      <c r="K1" s="740"/>
      <c r="L1" s="740"/>
      <c r="M1" s="740"/>
      <c r="N1" s="740"/>
      <c r="O1" s="740"/>
    </row>
    <row r="2" spans="1:15" s="325" customFormat="1" ht="21" x14ac:dyDescent="0.4">
      <c r="A2" s="741" t="str">
        <f>عنوان!A6</f>
        <v>يادداشتهاي توضيحي صورت هاي مالي</v>
      </c>
      <c r="B2" s="741"/>
      <c r="C2" s="741"/>
      <c r="D2" s="741"/>
      <c r="E2" s="741"/>
      <c r="F2" s="741"/>
      <c r="G2" s="741"/>
      <c r="H2" s="741"/>
      <c r="I2" s="741"/>
      <c r="J2" s="741"/>
      <c r="K2" s="741"/>
      <c r="L2" s="741"/>
      <c r="M2" s="741"/>
      <c r="N2" s="741"/>
      <c r="O2" s="741"/>
    </row>
    <row r="3" spans="1:15" s="325" customFormat="1" ht="21" x14ac:dyDescent="0.4">
      <c r="A3" s="640" t="str">
        <f>عنوان!A3</f>
        <v>سال مالي منتهی به 29 اسفند 1402</v>
      </c>
      <c r="B3" s="640"/>
      <c r="C3" s="640"/>
      <c r="D3" s="640"/>
      <c r="E3" s="640"/>
      <c r="F3" s="640"/>
      <c r="G3" s="640"/>
      <c r="H3" s="640"/>
      <c r="I3" s="640"/>
      <c r="J3" s="640"/>
      <c r="K3" s="640"/>
      <c r="L3" s="640"/>
      <c r="M3" s="640"/>
      <c r="N3" s="640"/>
      <c r="O3" s="640"/>
    </row>
    <row r="4" spans="1:15" s="327" customFormat="1" ht="21" x14ac:dyDescent="0.2">
      <c r="A4" s="273" t="s">
        <v>783</v>
      </c>
      <c r="B4" s="790" t="s">
        <v>784</v>
      </c>
      <c r="C4" s="790"/>
      <c r="D4" s="790"/>
      <c r="E4" s="790"/>
      <c r="F4" s="790"/>
      <c r="G4" s="790"/>
      <c r="H4" s="790"/>
      <c r="I4" s="790"/>
      <c r="J4" s="790"/>
      <c r="K4" s="790"/>
      <c r="L4" s="790"/>
      <c r="M4" s="790"/>
      <c r="N4" s="790"/>
      <c r="O4" s="790"/>
    </row>
    <row r="5" spans="1:15" ht="19.5" x14ac:dyDescent="0.2">
      <c r="G5" s="461"/>
      <c r="H5" s="461"/>
      <c r="I5" s="461"/>
      <c r="J5" s="460" t="s">
        <v>368</v>
      </c>
      <c r="K5" s="461"/>
      <c r="L5" s="799"/>
      <c r="M5" s="799"/>
      <c r="N5" s="799"/>
      <c r="O5" s="799"/>
    </row>
    <row r="6" spans="1:15" s="348" customFormat="1" x14ac:dyDescent="0.2">
      <c r="A6" s="347"/>
      <c r="D6" s="467"/>
      <c r="F6" s="285"/>
      <c r="H6" s="285"/>
      <c r="I6" s="348" t="s">
        <v>392</v>
      </c>
      <c r="J6" s="468" t="s">
        <v>372</v>
      </c>
      <c r="L6" s="285"/>
      <c r="N6" s="285"/>
    </row>
    <row r="7" spans="1:15" ht="19.5" x14ac:dyDescent="0.2">
      <c r="B7" s="378"/>
      <c r="F7" s="752" t="s">
        <v>785</v>
      </c>
      <c r="G7" s="752"/>
      <c r="H7" s="752"/>
      <c r="J7" s="290"/>
      <c r="K7" s="290"/>
      <c r="L7" s="290"/>
      <c r="M7" s="290"/>
      <c r="N7" s="290"/>
      <c r="O7" s="290"/>
    </row>
    <row r="8" spans="1:15" ht="19.5" x14ac:dyDescent="0.2">
      <c r="B8" s="378"/>
      <c r="F8" s="752" t="s">
        <v>752</v>
      </c>
      <c r="G8" s="752"/>
      <c r="H8" s="752"/>
      <c r="J8" s="290"/>
      <c r="K8" s="290"/>
      <c r="L8" s="290"/>
      <c r="M8" s="290"/>
      <c r="N8" s="290"/>
      <c r="O8" s="290"/>
    </row>
    <row r="9" spans="1:15" ht="19.5" x14ac:dyDescent="0.2">
      <c r="B9" s="378"/>
      <c r="F9" s="752" t="s">
        <v>753</v>
      </c>
      <c r="G9" s="752"/>
      <c r="H9" s="752"/>
      <c r="J9" s="290"/>
      <c r="K9" s="290"/>
      <c r="L9" s="290"/>
      <c r="M9" s="290"/>
      <c r="N9" s="290"/>
      <c r="O9" s="290"/>
    </row>
    <row r="10" spans="1:15" ht="19.5" x14ac:dyDescent="0.2">
      <c r="B10" s="378"/>
      <c r="F10" s="752" t="s">
        <v>754</v>
      </c>
      <c r="G10" s="752"/>
      <c r="H10" s="752"/>
      <c r="J10" s="290"/>
      <c r="K10" s="290"/>
      <c r="L10" s="290"/>
      <c r="M10" s="290"/>
      <c r="N10" s="290"/>
      <c r="O10" s="290"/>
    </row>
    <row r="11" spans="1:15" ht="19.5" x14ac:dyDescent="0.2">
      <c r="B11" s="378"/>
      <c r="D11" s="289"/>
      <c r="F11" s="752" t="s">
        <v>786</v>
      </c>
      <c r="G11" s="752"/>
      <c r="H11" s="752"/>
      <c r="J11" s="290"/>
      <c r="K11" s="290"/>
      <c r="L11" s="290"/>
      <c r="M11" s="290"/>
      <c r="N11" s="290"/>
      <c r="O11" s="290"/>
    </row>
    <row r="12" spans="1:15" ht="18.75" thickBot="1" x14ac:dyDescent="0.25">
      <c r="B12" s="290"/>
      <c r="F12" s="290"/>
      <c r="G12" s="290"/>
      <c r="H12" s="291"/>
      <c r="J12" s="297">
        <f>SUM(J7:J11)</f>
        <v>0</v>
      </c>
      <c r="K12" s="290"/>
      <c r="L12" s="291"/>
      <c r="M12" s="290"/>
      <c r="N12" s="291"/>
      <c r="O12" s="290"/>
    </row>
    <row r="13" spans="1:15" ht="18.75" thickTop="1" x14ac:dyDescent="0.2">
      <c r="B13" s="290"/>
      <c r="F13" s="290"/>
      <c r="G13" s="290"/>
      <c r="H13" s="291"/>
      <c r="J13" s="290"/>
      <c r="K13" s="290"/>
      <c r="L13" s="291"/>
      <c r="M13" s="290"/>
      <c r="N13" s="291"/>
      <c r="O13" s="290"/>
    </row>
    <row r="14" spans="1:15" s="327" customFormat="1" ht="21" x14ac:dyDescent="0.2">
      <c r="A14" s="273" t="s">
        <v>787</v>
      </c>
      <c r="B14" s="790" t="s">
        <v>788</v>
      </c>
      <c r="C14" s="790"/>
      <c r="D14" s="790"/>
      <c r="E14" s="790"/>
      <c r="F14" s="790"/>
      <c r="G14" s="790"/>
      <c r="H14" s="790"/>
      <c r="I14" s="790"/>
      <c r="J14" s="790"/>
      <c r="K14" s="790"/>
      <c r="L14" s="790"/>
      <c r="M14" s="790"/>
      <c r="N14" s="790"/>
      <c r="O14" s="790"/>
    </row>
    <row r="15" spans="1:15" ht="19.5" x14ac:dyDescent="0.2">
      <c r="G15" s="461"/>
      <c r="H15" s="461"/>
      <c r="I15" s="461"/>
      <c r="K15" s="461"/>
      <c r="L15" s="460" t="s">
        <v>368</v>
      </c>
      <c r="M15" s="466"/>
      <c r="N15" s="466"/>
      <c r="O15" s="466"/>
    </row>
    <row r="16" spans="1:15" ht="18" x14ac:dyDescent="0.2">
      <c r="D16" s="467"/>
      <c r="F16" s="440"/>
      <c r="G16" s="290"/>
      <c r="H16" s="440"/>
      <c r="K16" s="290"/>
      <c r="L16" s="468" t="s">
        <v>372</v>
      </c>
      <c r="M16" s="290"/>
      <c r="N16" s="440"/>
    </row>
    <row r="17" spans="1:15" s="290" customFormat="1" ht="19.5" x14ac:dyDescent="0.2">
      <c r="A17" s="288" t="s">
        <v>767</v>
      </c>
      <c r="B17" s="378"/>
      <c r="D17" s="765" t="s">
        <v>789</v>
      </c>
      <c r="E17" s="765"/>
      <c r="F17" s="765"/>
      <c r="G17" s="765"/>
      <c r="H17" s="765"/>
      <c r="I17" s="304"/>
    </row>
    <row r="18" spans="1:15" s="290" customFormat="1" ht="19.5" x14ac:dyDescent="0.2">
      <c r="A18" s="323"/>
      <c r="B18" s="316"/>
      <c r="C18" s="291"/>
      <c r="D18" s="765" t="s">
        <v>790</v>
      </c>
      <c r="E18" s="765"/>
      <c r="F18" s="765"/>
      <c r="G18" s="765"/>
      <c r="H18" s="765"/>
      <c r="I18" s="304"/>
    </row>
    <row r="19" spans="1:15" s="290" customFormat="1" ht="19.5" x14ac:dyDescent="0.2">
      <c r="A19" s="288"/>
      <c r="B19" s="378"/>
      <c r="D19" s="765" t="s">
        <v>791</v>
      </c>
      <c r="E19" s="765"/>
      <c r="F19" s="765"/>
      <c r="G19" s="765"/>
      <c r="H19" s="765"/>
      <c r="I19" s="304"/>
    </row>
    <row r="20" spans="1:15" s="290" customFormat="1" ht="19.5" x14ac:dyDescent="0.2">
      <c r="A20" s="288"/>
      <c r="B20" s="378"/>
      <c r="D20" s="765" t="s">
        <v>298</v>
      </c>
      <c r="E20" s="765"/>
      <c r="F20" s="765"/>
      <c r="G20" s="765"/>
      <c r="H20" s="765"/>
      <c r="I20" s="304"/>
      <c r="L20" s="294"/>
    </row>
    <row r="21" spans="1:15" s="290" customFormat="1" ht="19.5" x14ac:dyDescent="0.2">
      <c r="A21" s="288"/>
      <c r="B21" s="378"/>
      <c r="D21" s="336"/>
      <c r="E21" s="336"/>
      <c r="F21" s="336"/>
      <c r="G21" s="336"/>
      <c r="H21" s="336"/>
      <c r="I21" s="304"/>
      <c r="L21" s="290">
        <f>SUM(L17:L20)</f>
        <v>0</v>
      </c>
    </row>
    <row r="22" spans="1:15" s="290" customFormat="1" ht="18.75" thickBot="1" x14ac:dyDescent="0.45">
      <c r="A22" s="288"/>
      <c r="D22" s="706" t="s">
        <v>792</v>
      </c>
      <c r="E22" s="706"/>
      <c r="F22" s="706"/>
      <c r="G22" s="706"/>
      <c r="H22" s="706"/>
      <c r="I22" s="304"/>
      <c r="L22" s="453"/>
      <c r="N22" s="291"/>
    </row>
    <row r="23" spans="1:15" ht="18.75" thickTop="1" x14ac:dyDescent="0.2">
      <c r="F23" s="393"/>
      <c r="G23" s="290"/>
      <c r="H23" s="290"/>
      <c r="J23" s="290"/>
      <c r="K23" s="290"/>
      <c r="L23" s="290">
        <f>SUM(L21:L22)</f>
        <v>0</v>
      </c>
      <c r="M23" s="290"/>
      <c r="N23" s="290"/>
      <c r="O23" s="290"/>
    </row>
    <row r="24" spans="1:15" s="327" customFormat="1" ht="20.45" customHeight="1" x14ac:dyDescent="0.2">
      <c r="A24" s="298" t="s">
        <v>793</v>
      </c>
      <c r="B24" s="789" t="s">
        <v>794</v>
      </c>
      <c r="C24" s="789"/>
      <c r="D24" s="789"/>
      <c r="E24" s="789"/>
      <c r="F24" s="789"/>
      <c r="G24" s="789"/>
      <c r="H24" s="789"/>
      <c r="I24" s="789"/>
      <c r="J24" s="789"/>
      <c r="K24" s="789"/>
      <c r="L24" s="789"/>
      <c r="M24" s="789"/>
      <c r="N24" s="789"/>
      <c r="O24" s="789"/>
    </row>
    <row r="25" spans="1:15" s="327" customFormat="1" ht="21.75" customHeight="1" x14ac:dyDescent="0.2">
      <c r="A25" s="273"/>
      <c r="B25" s="789"/>
      <c r="C25" s="789"/>
      <c r="D25" s="789"/>
      <c r="E25" s="789"/>
      <c r="F25" s="789"/>
      <c r="G25" s="789"/>
      <c r="H25" s="789"/>
      <c r="I25" s="789"/>
      <c r="J25" s="789"/>
      <c r="K25" s="789"/>
      <c r="L25" s="789"/>
      <c r="M25" s="789"/>
      <c r="N25" s="789"/>
      <c r="O25" s="789"/>
    </row>
    <row r="26" spans="1:15" s="290" customFormat="1" ht="18" x14ac:dyDescent="0.2">
      <c r="A26" s="298" t="s">
        <v>795</v>
      </c>
      <c r="B26" s="789" t="s">
        <v>796</v>
      </c>
      <c r="C26" s="789"/>
      <c r="D26" s="789"/>
      <c r="E26" s="789"/>
      <c r="F26" s="789"/>
      <c r="G26" s="789"/>
      <c r="H26" s="789"/>
      <c r="I26" s="789"/>
      <c r="J26" s="789"/>
      <c r="K26" s="789"/>
      <c r="L26" s="789"/>
      <c r="M26" s="789"/>
      <c r="N26" s="789"/>
      <c r="O26" s="789"/>
    </row>
    <row r="27" spans="1:15" s="290" customFormat="1" ht="18" x14ac:dyDescent="0.2">
      <c r="A27" s="298"/>
      <c r="B27" s="789"/>
      <c r="C27" s="789"/>
      <c r="D27" s="789"/>
      <c r="E27" s="789"/>
      <c r="F27" s="789"/>
      <c r="G27" s="789"/>
      <c r="H27" s="789"/>
      <c r="I27" s="789"/>
      <c r="J27" s="789"/>
      <c r="K27" s="789"/>
      <c r="L27" s="789"/>
      <c r="M27" s="789"/>
      <c r="N27" s="789"/>
      <c r="O27" s="789"/>
    </row>
    <row r="28" spans="1:15" s="290" customFormat="1" ht="18" x14ac:dyDescent="0.2">
      <c r="A28" s="298"/>
      <c r="B28" s="789"/>
      <c r="C28" s="789"/>
      <c r="D28" s="789"/>
      <c r="E28" s="789"/>
      <c r="F28" s="789"/>
      <c r="G28" s="789"/>
      <c r="H28" s="789"/>
      <c r="I28" s="789"/>
      <c r="J28" s="789"/>
      <c r="K28" s="789"/>
      <c r="L28" s="789"/>
      <c r="M28" s="789"/>
      <c r="N28" s="789"/>
      <c r="O28" s="789"/>
    </row>
    <row r="29" spans="1:15" s="290" customFormat="1" ht="30" customHeight="1" x14ac:dyDescent="0.2">
      <c r="A29" s="298"/>
      <c r="B29" s="789"/>
      <c r="C29" s="789"/>
      <c r="D29" s="789"/>
      <c r="E29" s="789"/>
      <c r="F29" s="789"/>
      <c r="G29" s="789"/>
      <c r="H29" s="789"/>
      <c r="I29" s="789"/>
      <c r="J29" s="789"/>
      <c r="K29" s="789"/>
      <c r="L29" s="789"/>
      <c r="M29" s="789"/>
      <c r="N29" s="789"/>
      <c r="O29" s="789"/>
    </row>
    <row r="30" spans="1:15" s="290" customFormat="1" ht="68.25" customHeight="1" x14ac:dyDescent="0.2">
      <c r="A30" s="381" t="s">
        <v>797</v>
      </c>
      <c r="B30" s="689" t="s">
        <v>798</v>
      </c>
      <c r="C30" s="689"/>
      <c r="D30" s="689"/>
      <c r="E30" s="689"/>
      <c r="F30" s="689"/>
      <c r="G30" s="689"/>
      <c r="H30" s="689"/>
      <c r="I30" s="689"/>
      <c r="J30" s="689"/>
      <c r="K30" s="689"/>
      <c r="L30" s="689"/>
      <c r="M30" s="689"/>
      <c r="N30" s="689"/>
      <c r="O30" s="689"/>
    </row>
    <row r="31" spans="1:15" s="290" customFormat="1" ht="18" x14ac:dyDescent="0.2">
      <c r="A31" s="469" t="s">
        <v>799</v>
      </c>
      <c r="B31" s="744" t="s">
        <v>800</v>
      </c>
      <c r="C31" s="744"/>
      <c r="D31" s="744"/>
      <c r="E31" s="744"/>
      <c r="F31" s="744"/>
      <c r="G31" s="744"/>
      <c r="H31" s="744"/>
      <c r="I31" s="744"/>
      <c r="J31" s="744"/>
      <c r="K31" s="744"/>
      <c r="L31" s="744"/>
      <c r="M31" s="744"/>
      <c r="N31" s="744"/>
      <c r="O31" s="744"/>
    </row>
    <row r="34" spans="1:15" x14ac:dyDescent="0.2">
      <c r="A34" s="756" t="s">
        <v>801</v>
      </c>
      <c r="B34" s="756"/>
      <c r="C34" s="756"/>
      <c r="D34" s="756"/>
      <c r="E34" s="756"/>
      <c r="F34" s="756"/>
      <c r="G34" s="756"/>
      <c r="H34" s="756"/>
      <c r="I34" s="756"/>
      <c r="J34" s="756"/>
      <c r="K34" s="756"/>
      <c r="L34" s="756"/>
      <c r="M34" s="756"/>
      <c r="N34" s="756"/>
      <c r="O34" s="756"/>
    </row>
  </sheetData>
  <mergeCells count="21">
    <mergeCell ref="B30:O30"/>
    <mergeCell ref="B31:O31"/>
    <mergeCell ref="A34:O34"/>
    <mergeCell ref="D18:H18"/>
    <mergeCell ref="D19:H19"/>
    <mergeCell ref="D20:H20"/>
    <mergeCell ref="D22:H22"/>
    <mergeCell ref="B24:O25"/>
    <mergeCell ref="B26:O29"/>
    <mergeCell ref="D17:H17"/>
    <mergeCell ref="A1:O1"/>
    <mergeCell ref="A2:O2"/>
    <mergeCell ref="A3:O3"/>
    <mergeCell ref="B4:O4"/>
    <mergeCell ref="L5:O5"/>
    <mergeCell ref="F7:H7"/>
    <mergeCell ref="F8:H8"/>
    <mergeCell ref="F9:H9"/>
    <mergeCell ref="F10:H10"/>
    <mergeCell ref="F11:H11"/>
    <mergeCell ref="B14:O14"/>
  </mergeCells>
  <pageMargins left="0.70866141732283505" right="0.70866141732283505" top="0.74803149606299202" bottom="0.74803149606299202" header="0.31496062992126" footer="0.31496062992126"/>
  <pageSetup paperSize="9" scale="72" orientation="portrait" r:id="rId1"/>
  <headerFooter>
    <oddFooter>&amp;L&amp;P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6223B-A323-4D60-99FC-753DD1020494}">
  <sheetPr codeName="Sheet41">
    <tabColor theme="7" tint="-0.249977111117893"/>
  </sheetPr>
  <dimension ref="A1:J43"/>
  <sheetViews>
    <sheetView showGridLines="0" rightToLeft="1" view="pageBreakPreview" zoomScale="106" zoomScaleSheetLayoutView="106" workbookViewId="0">
      <selection activeCell="A3" sqref="A3:J3"/>
    </sheetView>
  </sheetViews>
  <sheetFormatPr defaultColWidth="9" defaultRowHeight="18" x14ac:dyDescent="0.45"/>
  <cols>
    <col min="1" max="1" width="9.25" style="470" customWidth="1"/>
    <col min="2" max="2" width="7.25" style="471" customWidth="1"/>
    <col min="3" max="3" width="16.375" style="471" customWidth="1"/>
    <col min="4" max="4" width="14.375" style="471" bestFit="1" customWidth="1"/>
    <col min="5" max="5" width="1.25" style="471" customWidth="1"/>
    <col min="6" max="6" width="13.75" style="471" customWidth="1"/>
    <col min="7" max="7" width="1.25" style="471" customWidth="1"/>
    <col min="8" max="8" width="12.125" style="471" customWidth="1"/>
    <col min="9" max="9" width="1.125" style="471" customWidth="1"/>
    <col min="10" max="10" width="13.375" style="471" customWidth="1"/>
    <col min="11" max="16384" width="9" style="471"/>
  </cols>
  <sheetData>
    <row r="1" spans="1:10" ht="21" x14ac:dyDescent="0.55000000000000004">
      <c r="B1" s="801" t="str">
        <f>عنوان!A1</f>
        <v>شرکت پیمانکاری x</v>
      </c>
      <c r="C1" s="801"/>
      <c r="D1" s="801"/>
      <c r="E1" s="801"/>
      <c r="F1" s="801"/>
      <c r="G1" s="801"/>
      <c r="H1" s="801"/>
      <c r="I1" s="801"/>
    </row>
    <row r="2" spans="1:10" ht="21" x14ac:dyDescent="0.55000000000000004">
      <c r="B2" s="801" t="str">
        <f>عنوان!A6</f>
        <v>يادداشتهاي توضيحي صورت هاي مالي</v>
      </c>
      <c r="C2" s="801"/>
      <c r="D2" s="801"/>
      <c r="E2" s="801"/>
      <c r="F2" s="801"/>
      <c r="G2" s="801"/>
      <c r="H2" s="801"/>
      <c r="I2" s="801"/>
    </row>
    <row r="3" spans="1:10" ht="21" x14ac:dyDescent="0.45">
      <c r="A3" s="640" t="str">
        <f>عنوان!A3</f>
        <v>سال مالي منتهی به 29 اسفند 1402</v>
      </c>
      <c r="B3" s="640"/>
      <c r="C3" s="640"/>
      <c r="D3" s="640"/>
      <c r="E3" s="640"/>
      <c r="F3" s="640"/>
      <c r="G3" s="640"/>
      <c r="H3" s="640"/>
      <c r="I3" s="640"/>
      <c r="J3" s="640"/>
    </row>
    <row r="5" spans="1:10" s="473" customFormat="1" ht="13.9" customHeight="1" x14ac:dyDescent="0.45">
      <c r="A5" s="802" t="s">
        <v>802</v>
      </c>
      <c r="B5" s="803" t="s">
        <v>803</v>
      </c>
      <c r="C5" s="803"/>
      <c r="D5" s="803"/>
      <c r="E5" s="803"/>
      <c r="F5" s="803"/>
      <c r="G5" s="803"/>
      <c r="H5" s="803"/>
      <c r="I5" s="803"/>
      <c r="J5" s="803"/>
    </row>
    <row r="6" spans="1:10" s="473" customFormat="1" x14ac:dyDescent="0.45">
      <c r="A6" s="802"/>
      <c r="B6" s="803"/>
      <c r="C6" s="803"/>
      <c r="D6" s="803"/>
      <c r="E6" s="803"/>
      <c r="F6" s="803"/>
      <c r="G6" s="803"/>
      <c r="H6" s="803"/>
      <c r="I6" s="803"/>
      <c r="J6" s="803"/>
    </row>
    <row r="7" spans="1:10" s="473" customFormat="1" ht="25.15" customHeight="1" x14ac:dyDescent="0.45">
      <c r="A7" s="802"/>
      <c r="B7" s="803"/>
      <c r="C7" s="803"/>
      <c r="D7" s="803"/>
      <c r="E7" s="803"/>
      <c r="F7" s="803"/>
      <c r="G7" s="803"/>
      <c r="H7" s="803"/>
      <c r="I7" s="803"/>
      <c r="J7" s="803"/>
    </row>
    <row r="8" spans="1:10" ht="19.5" x14ac:dyDescent="0.5">
      <c r="B8" s="474"/>
    </row>
    <row r="9" spans="1:10" x14ac:dyDescent="0.45">
      <c r="E9" s="475"/>
      <c r="F9" s="476" t="s">
        <v>368</v>
      </c>
      <c r="G9" s="475"/>
      <c r="H9" s="476" t="s">
        <v>369</v>
      </c>
    </row>
    <row r="10" spans="1:10" x14ac:dyDescent="0.45">
      <c r="E10" s="475"/>
      <c r="F10" s="475" t="s">
        <v>32</v>
      </c>
      <c r="G10" s="475"/>
      <c r="H10" s="475" t="s">
        <v>32</v>
      </c>
    </row>
    <row r="11" spans="1:10" x14ac:dyDescent="0.45">
      <c r="C11" s="800" t="s">
        <v>804</v>
      </c>
      <c r="D11" s="800"/>
      <c r="E11" s="477"/>
      <c r="F11" s="477">
        <f>'5-3.6'!J38</f>
        <v>0</v>
      </c>
      <c r="G11" s="477"/>
      <c r="H11" s="477" t="s">
        <v>223</v>
      </c>
    </row>
    <row r="12" spans="1:10" x14ac:dyDescent="0.45">
      <c r="C12" s="800" t="s">
        <v>805</v>
      </c>
      <c r="D12" s="800"/>
      <c r="E12" s="477"/>
      <c r="F12" s="478" t="s">
        <v>806</v>
      </c>
      <c r="G12" s="477"/>
      <c r="H12" s="478" t="s">
        <v>806</v>
      </c>
    </row>
    <row r="13" spans="1:10" x14ac:dyDescent="0.45">
      <c r="C13" s="800" t="s">
        <v>807</v>
      </c>
      <c r="D13" s="800"/>
      <c r="E13" s="477"/>
      <c r="F13" s="477">
        <f>SUM(F11:F12)</f>
        <v>0</v>
      </c>
      <c r="G13" s="477"/>
      <c r="H13" s="477">
        <f>SUM(H11:H12)</f>
        <v>0</v>
      </c>
    </row>
    <row r="14" spans="1:10" x14ac:dyDescent="0.45">
      <c r="C14" s="800" t="s">
        <v>808</v>
      </c>
      <c r="D14" s="800"/>
      <c r="E14" s="477"/>
      <c r="F14" s="477" t="s">
        <v>223</v>
      </c>
      <c r="G14" s="477"/>
      <c r="H14" s="477" t="s">
        <v>223</v>
      </c>
    </row>
    <row r="15" spans="1:10" ht="18.75" thickBot="1" x14ac:dyDescent="0.5">
      <c r="C15" s="800" t="s">
        <v>499</v>
      </c>
      <c r="D15" s="800"/>
      <c r="E15" s="477"/>
      <c r="F15" s="479">
        <f>SUM(F13:F14)</f>
        <v>0</v>
      </c>
      <c r="G15" s="477"/>
      <c r="H15" s="479">
        <f>SUM(H13:H14)</f>
        <v>0</v>
      </c>
    </row>
    <row r="16" spans="1:10" ht="18.75" thickTop="1" x14ac:dyDescent="0.45">
      <c r="C16" s="480"/>
      <c r="D16" s="480"/>
    </row>
    <row r="17" spans="1:10" x14ac:dyDescent="0.45">
      <c r="C17" s="480"/>
      <c r="D17" s="480"/>
    </row>
    <row r="18" spans="1:10" s="473" customFormat="1" ht="96.75" customHeight="1" x14ac:dyDescent="0.45">
      <c r="A18" s="470" t="s">
        <v>809</v>
      </c>
      <c r="B18" s="689" t="s">
        <v>810</v>
      </c>
      <c r="C18" s="689"/>
      <c r="D18" s="689"/>
      <c r="E18" s="689"/>
      <c r="F18" s="689"/>
      <c r="G18" s="689"/>
      <c r="H18" s="689"/>
      <c r="I18" s="689"/>
      <c r="J18" s="689"/>
    </row>
    <row r="19" spans="1:10" s="473" customFormat="1" ht="61.5" customHeight="1" x14ac:dyDescent="0.45">
      <c r="A19" s="470" t="s">
        <v>811</v>
      </c>
      <c r="B19" s="689" t="s">
        <v>812</v>
      </c>
      <c r="C19" s="689"/>
      <c r="D19" s="689"/>
      <c r="E19" s="689"/>
      <c r="F19" s="689"/>
      <c r="G19" s="689"/>
      <c r="H19" s="689"/>
      <c r="I19" s="689"/>
      <c r="J19" s="689"/>
    </row>
    <row r="20" spans="1:10" s="473" customFormat="1" x14ac:dyDescent="0.45">
      <c r="A20" s="470"/>
      <c r="B20" s="481"/>
      <c r="C20" s="481"/>
      <c r="D20" s="481"/>
      <c r="E20" s="481"/>
      <c r="F20" s="481"/>
      <c r="G20" s="481"/>
      <c r="H20" s="481"/>
      <c r="I20" s="481"/>
    </row>
    <row r="21" spans="1:10" s="473" customFormat="1" x14ac:dyDescent="0.45">
      <c r="A21" s="470"/>
      <c r="B21" s="481"/>
      <c r="C21" s="481"/>
      <c r="D21" s="481"/>
      <c r="E21" s="481"/>
      <c r="F21" s="481"/>
      <c r="G21" s="481"/>
      <c r="H21" s="481"/>
      <c r="I21" s="481"/>
    </row>
    <row r="22" spans="1:10" s="473" customFormat="1" ht="40.5" customHeight="1" x14ac:dyDescent="0.45">
      <c r="A22" s="473" t="s">
        <v>813</v>
      </c>
      <c r="B22" s="686" t="s">
        <v>814</v>
      </c>
      <c r="C22" s="686"/>
      <c r="D22" s="686"/>
      <c r="E22" s="686"/>
      <c r="F22" s="686"/>
      <c r="G22" s="686"/>
      <c r="H22" s="686"/>
      <c r="I22" s="686"/>
      <c r="J22" s="686"/>
    </row>
    <row r="23" spans="1:10" s="473" customFormat="1" x14ac:dyDescent="0.45">
      <c r="A23" s="470"/>
      <c r="B23" s="481"/>
      <c r="C23" s="481"/>
      <c r="D23" s="481"/>
      <c r="E23" s="481"/>
      <c r="F23" s="481"/>
      <c r="G23" s="481"/>
      <c r="H23" s="481"/>
      <c r="I23" s="481"/>
    </row>
    <row r="24" spans="1:10" s="473" customFormat="1" ht="14.45" customHeight="1" x14ac:dyDescent="0.45">
      <c r="A24" s="470"/>
      <c r="B24" s="481"/>
      <c r="C24" s="481"/>
      <c r="D24" s="481"/>
      <c r="E24" s="481"/>
      <c r="F24" s="704" t="s">
        <v>353</v>
      </c>
      <c r="G24" s="704"/>
      <c r="H24" s="704"/>
      <c r="I24" s="704"/>
      <c r="J24" s="370"/>
    </row>
    <row r="25" spans="1:10" s="473" customFormat="1" ht="31.5" x14ac:dyDescent="0.45">
      <c r="A25" s="470"/>
      <c r="B25" s="481"/>
      <c r="C25" s="481"/>
      <c r="D25" s="133" t="s">
        <v>106</v>
      </c>
      <c r="E25" s="482"/>
      <c r="F25" s="133" t="s">
        <v>430</v>
      </c>
      <c r="G25" s="482"/>
      <c r="H25" s="387" t="s">
        <v>431</v>
      </c>
      <c r="I25" s="482"/>
      <c r="J25" s="133" t="s">
        <v>392</v>
      </c>
    </row>
    <row r="26" spans="1:10" ht="18" customHeight="1" x14ac:dyDescent="0.45">
      <c r="B26" s="483"/>
      <c r="C26" s="483"/>
      <c r="D26" s="484"/>
      <c r="E26" s="483"/>
      <c r="F26" s="484"/>
      <c r="G26" s="483"/>
      <c r="H26" s="484"/>
      <c r="I26" s="483"/>
      <c r="J26" s="485"/>
    </row>
    <row r="27" spans="1:10" ht="14.25" customHeight="1" x14ac:dyDescent="0.45">
      <c r="A27" s="663" t="s">
        <v>815</v>
      </c>
      <c r="B27" s="663"/>
      <c r="C27" s="663"/>
      <c r="D27" s="486"/>
      <c r="E27" s="486"/>
      <c r="F27" s="486"/>
      <c r="G27" s="486"/>
      <c r="H27" s="486"/>
      <c r="I27" s="486"/>
    </row>
    <row r="28" spans="1:10" s="489" customFormat="1" ht="14.45" customHeight="1" x14ac:dyDescent="0.45">
      <c r="A28" s="643" t="s">
        <v>816</v>
      </c>
      <c r="B28" s="643"/>
      <c r="C28" s="643"/>
      <c r="D28" s="487"/>
      <c r="E28" s="487"/>
      <c r="F28" s="487"/>
      <c r="G28" s="487"/>
      <c r="H28" s="487"/>
      <c r="I28" s="488"/>
      <c r="J28" s="488"/>
    </row>
    <row r="29" spans="1:10" ht="14.45" customHeight="1" x14ac:dyDescent="0.45">
      <c r="A29" s="643" t="s">
        <v>817</v>
      </c>
      <c r="B29" s="643"/>
      <c r="C29" s="643"/>
      <c r="D29" s="490"/>
      <c r="E29" s="475"/>
      <c r="F29" s="490"/>
      <c r="G29" s="475"/>
      <c r="H29" s="490"/>
      <c r="I29" s="490"/>
      <c r="J29" s="490"/>
    </row>
    <row r="30" spans="1:10" ht="14.45" customHeight="1" x14ac:dyDescent="0.45">
      <c r="A30" s="706" t="s">
        <v>818</v>
      </c>
      <c r="B30" s="706"/>
      <c r="C30" s="706"/>
      <c r="D30" s="490" t="s">
        <v>365</v>
      </c>
      <c r="E30" s="477"/>
      <c r="F30" s="490" t="s">
        <v>365</v>
      </c>
      <c r="G30" s="477"/>
      <c r="H30" s="490" t="s">
        <v>365</v>
      </c>
      <c r="I30" s="490"/>
      <c r="J30" s="490" t="s">
        <v>365</v>
      </c>
    </row>
    <row r="31" spans="1:10" ht="18" customHeight="1" x14ac:dyDescent="0.45">
      <c r="A31" s="643" t="s">
        <v>819</v>
      </c>
      <c r="B31" s="643"/>
      <c r="C31" s="643"/>
      <c r="D31" s="490" t="s">
        <v>365</v>
      </c>
      <c r="E31" s="477"/>
      <c r="F31" s="491"/>
      <c r="G31" s="477"/>
      <c r="H31" s="490" t="s">
        <v>365</v>
      </c>
      <c r="I31" s="490"/>
      <c r="J31" s="490" t="s">
        <v>365</v>
      </c>
    </row>
    <row r="32" spans="1:10" ht="14.45" customHeight="1" x14ac:dyDescent="0.45">
      <c r="A32" s="643" t="s">
        <v>820</v>
      </c>
      <c r="B32" s="643"/>
      <c r="C32" s="643"/>
      <c r="E32" s="477"/>
      <c r="F32" s="477"/>
      <c r="G32" s="477"/>
      <c r="H32" s="477"/>
      <c r="I32" s="490"/>
      <c r="J32" s="490"/>
    </row>
    <row r="33" spans="1:10" ht="14.45" customHeight="1" x14ac:dyDescent="0.45">
      <c r="A33" s="643" t="s">
        <v>821</v>
      </c>
      <c r="B33" s="643"/>
      <c r="C33" s="643"/>
      <c r="D33" s="481"/>
      <c r="E33" s="481"/>
      <c r="F33" s="483" t="s">
        <v>365</v>
      </c>
      <c r="G33" s="483"/>
      <c r="H33" s="483"/>
      <c r="I33" s="483"/>
      <c r="J33" s="490" t="s">
        <v>365</v>
      </c>
    </row>
    <row r="34" spans="1:10" ht="14.45" customHeight="1" x14ac:dyDescent="0.45">
      <c r="A34" s="663" t="s">
        <v>822</v>
      </c>
      <c r="B34" s="663"/>
      <c r="C34" s="663"/>
      <c r="D34" s="492">
        <f>SUM(D27:D33)</f>
        <v>0</v>
      </c>
      <c r="E34" s="492"/>
      <c r="F34" s="492">
        <f t="shared" ref="F34:J34" si="0">SUM(F27:F33)</f>
        <v>0</v>
      </c>
      <c r="G34" s="492"/>
      <c r="H34" s="492">
        <f t="shared" si="0"/>
        <v>0</v>
      </c>
      <c r="I34" s="492">
        <f t="shared" si="0"/>
        <v>0</v>
      </c>
      <c r="J34" s="492">
        <f t="shared" si="0"/>
        <v>0</v>
      </c>
    </row>
    <row r="35" spans="1:10" ht="14.45" customHeight="1" x14ac:dyDescent="0.45">
      <c r="A35" s="643" t="s">
        <v>816</v>
      </c>
      <c r="B35" s="643"/>
      <c r="C35" s="643"/>
      <c r="D35" s="482"/>
      <c r="E35" s="482"/>
      <c r="F35" s="482"/>
      <c r="G35" s="482"/>
      <c r="H35" s="482"/>
      <c r="I35" s="482"/>
      <c r="J35" s="475"/>
    </row>
    <row r="36" spans="1:10" ht="14.45" customHeight="1" x14ac:dyDescent="0.45">
      <c r="A36" s="643" t="s">
        <v>817</v>
      </c>
      <c r="B36" s="643"/>
      <c r="C36" s="643"/>
      <c r="D36" s="475"/>
      <c r="E36" s="493"/>
      <c r="F36" s="493"/>
      <c r="G36" s="493"/>
      <c r="H36" s="493"/>
      <c r="I36" s="475"/>
      <c r="J36" s="475"/>
    </row>
    <row r="37" spans="1:10" ht="19.149999999999999" customHeight="1" x14ac:dyDescent="0.45">
      <c r="A37" s="643" t="s">
        <v>818</v>
      </c>
      <c r="B37" s="643"/>
      <c r="C37" s="643"/>
      <c r="D37" s="475" t="s">
        <v>365</v>
      </c>
      <c r="E37" s="493"/>
      <c r="F37" s="493" t="s">
        <v>365</v>
      </c>
      <c r="G37" s="493"/>
      <c r="H37" s="493" t="s">
        <v>365</v>
      </c>
      <c r="I37" s="475"/>
      <c r="J37" s="475" t="s">
        <v>365</v>
      </c>
    </row>
    <row r="38" spans="1:10" ht="18.75" x14ac:dyDescent="0.45">
      <c r="A38" s="643" t="s">
        <v>819</v>
      </c>
      <c r="B38" s="643"/>
      <c r="C38" s="643"/>
      <c r="D38" s="475" t="s">
        <v>365</v>
      </c>
      <c r="E38" s="475"/>
      <c r="F38" s="475" t="s">
        <v>365</v>
      </c>
      <c r="G38" s="475"/>
      <c r="H38" s="475" t="s">
        <v>365</v>
      </c>
      <c r="I38" s="475"/>
      <c r="J38" s="475" t="s">
        <v>365</v>
      </c>
    </row>
    <row r="39" spans="1:10" ht="18" customHeight="1" x14ac:dyDescent="0.45">
      <c r="A39" s="643" t="s">
        <v>820</v>
      </c>
      <c r="B39" s="643"/>
      <c r="C39" s="643"/>
      <c r="D39" s="482"/>
      <c r="E39" s="482"/>
      <c r="F39" s="482"/>
      <c r="G39" s="482"/>
      <c r="H39" s="482"/>
      <c r="I39" s="482"/>
      <c r="J39" s="475"/>
    </row>
    <row r="40" spans="1:10" ht="18" customHeight="1" x14ac:dyDescent="0.45">
      <c r="A40" s="643" t="s">
        <v>821</v>
      </c>
      <c r="B40" s="643"/>
      <c r="C40" s="643"/>
      <c r="D40" s="482"/>
      <c r="E40" s="482"/>
      <c r="F40" s="482" t="s">
        <v>365</v>
      </c>
      <c r="G40" s="482"/>
      <c r="H40" s="482"/>
      <c r="I40" s="482"/>
      <c r="J40" s="475" t="s">
        <v>365</v>
      </c>
    </row>
    <row r="41" spans="1:10" ht="18.75" thickBot="1" x14ac:dyDescent="0.5">
      <c r="A41" s="663" t="s">
        <v>823</v>
      </c>
      <c r="B41" s="663"/>
      <c r="C41" s="663"/>
      <c r="D41" s="494">
        <f>SUM(D34:D40)</f>
        <v>0</v>
      </c>
      <c r="E41" s="475">
        <f t="shared" ref="E41:J41" si="1">SUM(E34:E40)</f>
        <v>0</v>
      </c>
      <c r="F41" s="494">
        <f t="shared" si="1"/>
        <v>0</v>
      </c>
      <c r="G41" s="475">
        <f t="shared" si="1"/>
        <v>0</v>
      </c>
      <c r="H41" s="494">
        <f t="shared" si="1"/>
        <v>0</v>
      </c>
      <c r="I41" s="475">
        <f t="shared" si="1"/>
        <v>0</v>
      </c>
      <c r="J41" s="494">
        <f t="shared" si="1"/>
        <v>0</v>
      </c>
    </row>
    <row r="42" spans="1:10" ht="18.75" thickTop="1" x14ac:dyDescent="0.45">
      <c r="F42" s="490"/>
      <c r="G42" s="490"/>
      <c r="H42" s="490"/>
      <c r="I42" s="490"/>
      <c r="J42" s="490"/>
    </row>
    <row r="43" spans="1:10" ht="19.5" x14ac:dyDescent="0.5">
      <c r="B43" s="804">
        <v>45</v>
      </c>
      <c r="C43" s="804"/>
      <c r="D43" s="804"/>
      <c r="E43" s="804"/>
      <c r="F43" s="804"/>
      <c r="G43" s="804"/>
      <c r="H43" s="804"/>
      <c r="I43" s="804"/>
    </row>
  </sheetData>
  <mergeCells count="30">
    <mergeCell ref="B43:I43"/>
    <mergeCell ref="A31:C31"/>
    <mergeCell ref="A32:C32"/>
    <mergeCell ref="A33:C33"/>
    <mergeCell ref="A34:C34"/>
    <mergeCell ref="A35:C35"/>
    <mergeCell ref="A36:C36"/>
    <mergeCell ref="A37:C37"/>
    <mergeCell ref="A38:C38"/>
    <mergeCell ref="A39:C39"/>
    <mergeCell ref="A40:C40"/>
    <mergeCell ref="A41:C41"/>
    <mergeCell ref="A30:C30"/>
    <mergeCell ref="C12:D12"/>
    <mergeCell ref="C13:D13"/>
    <mergeCell ref="C14:D14"/>
    <mergeCell ref="C15:D15"/>
    <mergeCell ref="B18:J18"/>
    <mergeCell ref="B19:J19"/>
    <mergeCell ref="B22:J22"/>
    <mergeCell ref="F24:I24"/>
    <mergeCell ref="A27:C27"/>
    <mergeCell ref="A28:C28"/>
    <mergeCell ref="A29:C29"/>
    <mergeCell ref="C11:D11"/>
    <mergeCell ref="B1:I1"/>
    <mergeCell ref="B2:I2"/>
    <mergeCell ref="A5:A7"/>
    <mergeCell ref="B5:J7"/>
    <mergeCell ref="A3:J3"/>
  </mergeCells>
  <pageMargins left="0.70866141732283505" right="0.70866141732283505" top="0.74803149606299202" bottom="0.74803149606299202" header="0.31496062992126" footer="0.31496062992126"/>
  <pageSetup paperSize="9" scale="96" orientation="portrait" r:id="rId1"/>
  <headerFooter>
    <oddFooter>&amp;L&amp;P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E476A-91C1-42A9-B8EE-91360BCE8BF4}">
  <sheetPr codeName="Sheet42">
    <tabColor theme="7" tint="-0.249977111117893"/>
  </sheetPr>
  <dimension ref="A1:U49"/>
  <sheetViews>
    <sheetView showGridLines="0" rightToLeft="1" view="pageBreakPreview" topLeftCell="A34" zoomScale="99" zoomScaleSheetLayoutView="99" workbookViewId="0">
      <selection sqref="A1:U1"/>
    </sheetView>
  </sheetViews>
  <sheetFormatPr defaultColWidth="9" defaultRowHeight="15.75" x14ac:dyDescent="0.2"/>
  <cols>
    <col min="1" max="1" width="9.125" style="496" customWidth="1"/>
    <col min="2" max="2" width="7.25" style="498" customWidth="1"/>
    <col min="3" max="3" width="8.75" style="498" customWidth="1"/>
    <col min="4" max="4" width="1.125" style="498" customWidth="1"/>
    <col min="5" max="5" width="8.25" style="498" customWidth="1"/>
    <col min="6" max="6" width="1.125" style="498" customWidth="1"/>
    <col min="7" max="7" width="10.875" style="498" customWidth="1"/>
    <col min="8" max="8" width="1.125" style="498" customWidth="1"/>
    <col min="9" max="9" width="11.25" style="498" customWidth="1"/>
    <col min="10" max="10" width="1.125" style="498" customWidth="1"/>
    <col min="11" max="11" width="11.25" style="498" customWidth="1"/>
    <col min="12" max="12" width="1.125" style="498" customWidth="1"/>
    <col min="13" max="13" width="7.75" style="498" customWidth="1"/>
    <col min="14" max="14" width="1.125" style="498" customWidth="1"/>
    <col min="15" max="15" width="7.75" style="498" customWidth="1"/>
    <col min="16" max="16" width="1.125" style="498" customWidth="1"/>
    <col min="17" max="17" width="7.75" style="498" customWidth="1"/>
    <col min="18" max="18" width="1.125" style="498" customWidth="1"/>
    <col min="19" max="19" width="7.75" style="498" customWidth="1"/>
    <col min="20" max="20" width="1.375" style="498" customWidth="1"/>
    <col min="21" max="21" width="13.75" style="498" customWidth="1"/>
    <col min="22" max="16384" width="9" style="498"/>
  </cols>
  <sheetData>
    <row r="1" spans="1:21" s="495" customFormat="1" ht="21" x14ac:dyDescent="0.55000000000000004">
      <c r="A1" s="801" t="str">
        <f>عنوان!A1</f>
        <v>شرکت پیمانکاری x</v>
      </c>
      <c r="B1" s="801"/>
      <c r="C1" s="801"/>
      <c r="D1" s="801"/>
      <c r="E1" s="801"/>
      <c r="F1" s="801"/>
      <c r="G1" s="801"/>
      <c r="H1" s="801"/>
      <c r="I1" s="801"/>
      <c r="J1" s="801"/>
      <c r="K1" s="801"/>
      <c r="L1" s="801"/>
      <c r="M1" s="801"/>
      <c r="N1" s="801"/>
      <c r="O1" s="801"/>
      <c r="P1" s="801"/>
      <c r="Q1" s="801"/>
      <c r="R1" s="801"/>
      <c r="S1" s="801"/>
      <c r="T1" s="801"/>
      <c r="U1" s="801"/>
    </row>
    <row r="2" spans="1:21" s="495" customFormat="1" ht="18" customHeight="1" x14ac:dyDescent="0.55000000000000004">
      <c r="A2" s="806" t="str">
        <f>عنوان!A6</f>
        <v>يادداشتهاي توضيحي صورت هاي مالي</v>
      </c>
      <c r="B2" s="806"/>
      <c r="C2" s="806"/>
      <c r="D2" s="806"/>
      <c r="E2" s="806"/>
      <c r="F2" s="806"/>
      <c r="G2" s="806"/>
      <c r="H2" s="806"/>
      <c r="I2" s="806"/>
      <c r="J2" s="806"/>
      <c r="K2" s="806"/>
      <c r="L2" s="806"/>
      <c r="M2" s="806"/>
      <c r="N2" s="806"/>
      <c r="O2" s="806"/>
      <c r="P2" s="806"/>
      <c r="Q2" s="806"/>
      <c r="R2" s="806"/>
      <c r="S2" s="806"/>
      <c r="T2" s="806"/>
      <c r="U2" s="806"/>
    </row>
    <row r="3" spans="1:21" s="495" customFormat="1" ht="21" x14ac:dyDescent="0.55000000000000004">
      <c r="A3" s="801" t="str">
        <f>عنوان!A3</f>
        <v>سال مالي منتهی به 29 اسفند 1402</v>
      </c>
      <c r="B3" s="801"/>
      <c r="C3" s="801"/>
      <c r="D3" s="801"/>
      <c r="E3" s="801"/>
      <c r="F3" s="801"/>
      <c r="G3" s="801"/>
      <c r="H3" s="801"/>
      <c r="I3" s="801"/>
      <c r="J3" s="801"/>
      <c r="K3" s="801"/>
      <c r="L3" s="801"/>
      <c r="M3" s="801"/>
      <c r="N3" s="801"/>
      <c r="O3" s="801"/>
      <c r="P3" s="801"/>
      <c r="Q3" s="801"/>
      <c r="R3" s="801"/>
      <c r="S3" s="801"/>
      <c r="T3" s="801"/>
      <c r="U3" s="801"/>
    </row>
    <row r="7" spans="1:21" x14ac:dyDescent="0.2">
      <c r="A7" s="496" t="s">
        <v>824</v>
      </c>
      <c r="B7" s="497" t="s">
        <v>825</v>
      </c>
      <c r="Q7" s="805"/>
      <c r="R7" s="805"/>
      <c r="S7" s="805"/>
      <c r="T7" s="499"/>
    </row>
    <row r="8" spans="1:21" x14ac:dyDescent="0.2">
      <c r="B8" s="497"/>
    </row>
    <row r="9" spans="1:21" x14ac:dyDescent="0.2">
      <c r="K9" s="500" t="s">
        <v>368</v>
      </c>
      <c r="M9" s="500" t="s">
        <v>369</v>
      </c>
      <c r="R9" s="499"/>
      <c r="S9" s="499"/>
      <c r="T9" s="499"/>
    </row>
    <row r="10" spans="1:21" x14ac:dyDescent="0.2">
      <c r="C10" s="501"/>
      <c r="D10" s="501"/>
      <c r="E10" s="501"/>
      <c r="F10" s="501"/>
      <c r="G10" s="501"/>
      <c r="H10" s="501"/>
      <c r="I10" s="501"/>
      <c r="J10" s="501"/>
      <c r="K10" s="501" t="s">
        <v>32</v>
      </c>
      <c r="L10" s="501"/>
      <c r="M10" s="501" t="s">
        <v>32</v>
      </c>
      <c r="N10" s="501"/>
      <c r="O10" s="501"/>
      <c r="P10" s="501"/>
      <c r="Q10" s="501"/>
      <c r="R10" s="501"/>
      <c r="S10" s="501"/>
      <c r="T10" s="501"/>
      <c r="U10" s="501"/>
    </row>
    <row r="11" spans="1:21" x14ac:dyDescent="0.2">
      <c r="C11" s="502"/>
      <c r="D11" s="502">
        <f>'5-3.6'!H38</f>
        <v>0</v>
      </c>
      <c r="E11" s="807" t="s">
        <v>548</v>
      </c>
      <c r="F11" s="807"/>
      <c r="G11" s="807"/>
      <c r="H11" s="502"/>
      <c r="I11" s="502"/>
      <c r="J11" s="502"/>
      <c r="K11" s="502" t="s">
        <v>826</v>
      </c>
      <c r="L11" s="502"/>
      <c r="M11" s="502" t="s">
        <v>826</v>
      </c>
      <c r="N11" s="502"/>
      <c r="O11" s="502"/>
      <c r="P11" s="502"/>
      <c r="Q11" s="502"/>
      <c r="R11" s="502"/>
      <c r="S11" s="502"/>
      <c r="T11" s="502"/>
    </row>
    <row r="12" spans="1:21" x14ac:dyDescent="0.2">
      <c r="C12" s="502"/>
      <c r="D12" s="502"/>
      <c r="E12" s="503" t="s">
        <v>827</v>
      </c>
      <c r="F12" s="503"/>
      <c r="G12" s="503"/>
      <c r="H12" s="502"/>
      <c r="I12" s="502"/>
      <c r="J12" s="502"/>
      <c r="K12" s="502" t="s">
        <v>828</v>
      </c>
      <c r="L12" s="502"/>
      <c r="M12" s="502" t="s">
        <v>828</v>
      </c>
      <c r="N12" s="502"/>
      <c r="O12" s="502"/>
      <c r="P12" s="502"/>
      <c r="Q12" s="502"/>
      <c r="R12" s="502"/>
      <c r="S12" s="502"/>
      <c r="T12" s="502"/>
    </row>
    <row r="13" spans="1:21" x14ac:dyDescent="0.2">
      <c r="C13" s="502"/>
      <c r="D13" s="502"/>
      <c r="E13" s="808" t="s">
        <v>829</v>
      </c>
      <c r="F13" s="808"/>
      <c r="G13" s="808"/>
      <c r="H13" s="502"/>
      <c r="I13" s="502"/>
      <c r="J13" s="502"/>
      <c r="K13" s="502" t="s">
        <v>826</v>
      </c>
      <c r="L13" s="502"/>
      <c r="M13" s="502" t="s">
        <v>826</v>
      </c>
      <c r="N13" s="502"/>
      <c r="O13" s="502"/>
      <c r="P13" s="502"/>
      <c r="Q13" s="502"/>
      <c r="R13" s="502"/>
      <c r="S13" s="502"/>
      <c r="T13" s="502"/>
    </row>
    <row r="14" spans="1:21" ht="16.5" thickBot="1" x14ac:dyDescent="0.25">
      <c r="C14" s="502"/>
      <c r="D14" s="502"/>
      <c r="E14" s="808" t="s">
        <v>551</v>
      </c>
      <c r="F14" s="808"/>
      <c r="G14" s="808"/>
      <c r="H14" s="502"/>
      <c r="I14" s="502"/>
      <c r="J14" s="502"/>
      <c r="K14" s="505">
        <f>SUM(K11:K13)</f>
        <v>0</v>
      </c>
      <c r="L14" s="502"/>
      <c r="M14" s="505">
        <f>SUM(M11:M13)</f>
        <v>0</v>
      </c>
      <c r="N14" s="502"/>
      <c r="O14" s="502"/>
      <c r="P14" s="502"/>
      <c r="Q14" s="502"/>
      <c r="R14" s="502"/>
      <c r="S14" s="502"/>
      <c r="T14" s="502"/>
    </row>
    <row r="15" spans="1:21" ht="16.5" thickTop="1" x14ac:dyDescent="0.2">
      <c r="C15" s="502"/>
      <c r="D15" s="502"/>
      <c r="E15" s="502"/>
      <c r="F15" s="502"/>
      <c r="G15" s="502"/>
      <c r="H15" s="502"/>
      <c r="I15" s="502"/>
      <c r="J15" s="502"/>
      <c r="K15" s="502"/>
      <c r="L15" s="502"/>
      <c r="M15" s="502"/>
      <c r="N15" s="502"/>
      <c r="O15" s="502"/>
      <c r="P15" s="502"/>
      <c r="Q15" s="502"/>
      <c r="R15" s="502"/>
      <c r="S15" s="502"/>
      <c r="T15" s="502"/>
    </row>
    <row r="16" spans="1:21" x14ac:dyDescent="0.2">
      <c r="C16" s="502"/>
      <c r="D16" s="502"/>
      <c r="E16" s="502"/>
      <c r="F16" s="502"/>
      <c r="G16" s="502"/>
      <c r="H16" s="502"/>
      <c r="I16" s="502"/>
      <c r="J16" s="502"/>
      <c r="K16" s="502"/>
      <c r="L16" s="502"/>
      <c r="M16" s="502"/>
      <c r="N16" s="502"/>
      <c r="O16" s="502"/>
      <c r="P16" s="502"/>
      <c r="Q16" s="502"/>
      <c r="R16" s="502"/>
      <c r="S16" s="502"/>
      <c r="T16" s="502"/>
    </row>
    <row r="17" spans="1:21" x14ac:dyDescent="0.2">
      <c r="P17" s="502"/>
      <c r="Q17" s="502"/>
      <c r="R17" s="502"/>
      <c r="S17" s="502"/>
      <c r="T17" s="502"/>
    </row>
    <row r="18" spans="1:21" ht="19.5" x14ac:dyDescent="0.2">
      <c r="A18" s="506" t="s">
        <v>830</v>
      </c>
      <c r="B18" s="694" t="s">
        <v>831</v>
      </c>
      <c r="C18" s="694"/>
      <c r="D18" s="694"/>
      <c r="E18" s="694"/>
      <c r="F18" s="499"/>
      <c r="G18" s="499"/>
      <c r="Q18" s="809" t="s">
        <v>353</v>
      </c>
      <c r="R18" s="809"/>
      <c r="S18" s="809"/>
      <c r="T18" s="507"/>
    </row>
    <row r="19" spans="1:21" x14ac:dyDescent="0.2">
      <c r="B19" s="497"/>
      <c r="I19" s="810" t="s">
        <v>832</v>
      </c>
      <c r="J19" s="810"/>
      <c r="K19" s="810"/>
      <c r="L19" s="810"/>
      <c r="M19" s="810"/>
      <c r="N19" s="810"/>
      <c r="O19" s="810"/>
      <c r="P19" s="810"/>
      <c r="Q19" s="810"/>
      <c r="R19" s="810"/>
      <c r="S19" s="810"/>
      <c r="T19" s="507"/>
    </row>
    <row r="20" spans="1:21" x14ac:dyDescent="0.2">
      <c r="I20" s="811" t="s">
        <v>368</v>
      </c>
      <c r="J20" s="811"/>
      <c r="K20" s="811"/>
      <c r="L20" s="811"/>
      <c r="M20" s="811"/>
      <c r="N20" s="811"/>
      <c r="O20" s="811"/>
      <c r="P20" s="811"/>
      <c r="Q20" s="811"/>
      <c r="R20" s="509"/>
      <c r="S20" s="508" t="s">
        <v>369</v>
      </c>
      <c r="T20" s="487"/>
    </row>
    <row r="21" spans="1:21" ht="30" x14ac:dyDescent="0.2">
      <c r="C21" s="510" t="s">
        <v>833</v>
      </c>
      <c r="D21" s="511"/>
      <c r="E21" s="510" t="s">
        <v>834</v>
      </c>
      <c r="F21" s="511"/>
      <c r="G21" s="510" t="s">
        <v>835</v>
      </c>
      <c r="H21" s="511"/>
      <c r="I21" s="510" t="s">
        <v>836</v>
      </c>
      <c r="J21" s="511"/>
      <c r="K21" s="510" t="s">
        <v>837</v>
      </c>
      <c r="L21" s="511"/>
      <c r="M21" s="510" t="s">
        <v>838</v>
      </c>
      <c r="N21" s="511"/>
      <c r="O21" s="510" t="s">
        <v>839</v>
      </c>
      <c r="P21" s="511"/>
      <c r="Q21" s="510" t="s">
        <v>840</v>
      </c>
      <c r="R21" s="511"/>
      <c r="S21" s="510" t="s">
        <v>104</v>
      </c>
      <c r="T21" s="511"/>
      <c r="U21" s="48" t="s">
        <v>841</v>
      </c>
    </row>
    <row r="22" spans="1:21" ht="18" x14ac:dyDescent="0.4">
      <c r="C22" s="499" t="s">
        <v>842</v>
      </c>
      <c r="I22" s="487"/>
      <c r="J22" s="487"/>
      <c r="K22" s="487"/>
      <c r="L22" s="487"/>
      <c r="M22" s="487"/>
      <c r="N22" s="487"/>
      <c r="O22" s="487"/>
      <c r="P22" s="487"/>
      <c r="Q22" s="487"/>
      <c r="R22" s="487"/>
      <c r="S22" s="487"/>
      <c r="T22" s="487"/>
      <c r="U22" s="512" t="s">
        <v>843</v>
      </c>
    </row>
    <row r="23" spans="1:21" ht="17.45" customHeight="1" x14ac:dyDescent="0.2">
      <c r="C23" s="499" t="s">
        <v>369</v>
      </c>
      <c r="D23" s="502"/>
      <c r="E23" s="502" t="s">
        <v>826</v>
      </c>
      <c r="F23" s="502"/>
      <c r="G23" s="502" t="s">
        <v>826</v>
      </c>
      <c r="H23" s="502"/>
      <c r="I23" s="502" t="s">
        <v>826</v>
      </c>
      <c r="J23" s="502"/>
      <c r="K23" s="502" t="s">
        <v>826</v>
      </c>
      <c r="L23" s="502"/>
      <c r="M23" s="502" t="s">
        <v>844</v>
      </c>
      <c r="N23" s="502"/>
      <c r="O23" s="502" t="s">
        <v>826</v>
      </c>
      <c r="P23" s="502"/>
      <c r="Q23" s="502" t="s">
        <v>826</v>
      </c>
      <c r="R23" s="502"/>
      <c r="S23" s="502" t="s">
        <v>826</v>
      </c>
      <c r="T23" s="502"/>
      <c r="U23" s="498" t="s">
        <v>845</v>
      </c>
    </row>
    <row r="24" spans="1:21" ht="17.45" customHeight="1" x14ac:dyDescent="0.2">
      <c r="C24" s="499" t="s">
        <v>368</v>
      </c>
      <c r="D24" s="502"/>
      <c r="E24" s="502" t="s">
        <v>826</v>
      </c>
      <c r="F24" s="502"/>
      <c r="G24" s="502" t="s">
        <v>826</v>
      </c>
      <c r="H24" s="502"/>
      <c r="I24" s="502" t="s">
        <v>826</v>
      </c>
      <c r="J24" s="502"/>
      <c r="K24" s="502" t="s">
        <v>844</v>
      </c>
      <c r="L24" s="502"/>
      <c r="M24" s="502" t="s">
        <v>844</v>
      </c>
      <c r="N24" s="502"/>
      <c r="O24" s="502" t="s">
        <v>844</v>
      </c>
      <c r="P24" s="502"/>
      <c r="Q24" s="513" t="s">
        <v>826</v>
      </c>
      <c r="R24" s="502"/>
      <c r="S24" s="513" t="s">
        <v>826</v>
      </c>
      <c r="T24" s="502"/>
      <c r="U24" s="498" t="s">
        <v>846</v>
      </c>
    </row>
    <row r="25" spans="1:21" x14ac:dyDescent="0.2">
      <c r="C25" s="502"/>
      <c r="D25" s="502"/>
      <c r="E25" s="502"/>
      <c r="F25" s="502"/>
      <c r="G25" s="502"/>
      <c r="H25" s="502"/>
      <c r="I25" s="502"/>
      <c r="J25" s="502"/>
      <c r="K25" s="502"/>
      <c r="L25" s="502"/>
      <c r="M25" s="502"/>
      <c r="N25" s="502"/>
      <c r="O25" s="502"/>
      <c r="P25" s="502"/>
      <c r="Q25" s="502">
        <f>SUM(Q23:Q24)</f>
        <v>0</v>
      </c>
      <c r="R25" s="502"/>
      <c r="S25" s="502">
        <f>SUM(S23:S24)</f>
        <v>0</v>
      </c>
      <c r="T25" s="502"/>
    </row>
    <row r="26" spans="1:21" x14ac:dyDescent="0.2">
      <c r="E26" s="805" t="s">
        <v>847</v>
      </c>
      <c r="F26" s="805"/>
      <c r="G26" s="805"/>
      <c r="H26" s="805"/>
      <c r="I26" s="805"/>
      <c r="M26" s="514"/>
      <c r="O26" s="514"/>
      <c r="P26" s="502"/>
      <c r="Q26" s="499" t="s">
        <v>365</v>
      </c>
      <c r="R26" s="502"/>
      <c r="S26" s="499" t="s">
        <v>365</v>
      </c>
      <c r="T26" s="499"/>
    </row>
    <row r="27" spans="1:21" ht="16.5" thickBot="1" x14ac:dyDescent="0.25">
      <c r="P27" s="502"/>
      <c r="Q27" s="505">
        <f>SUM(Q25:Q26)</f>
        <v>0</v>
      </c>
      <c r="R27" s="502"/>
      <c r="S27" s="505">
        <f>SUM(S25:S26)</f>
        <v>0</v>
      </c>
      <c r="T27" s="502"/>
    </row>
    <row r="28" spans="1:21" ht="16.5" thickTop="1" x14ac:dyDescent="0.2"/>
    <row r="29" spans="1:21" x14ac:dyDescent="0.2">
      <c r="B29" s="803"/>
      <c r="C29" s="803"/>
      <c r="D29" s="803"/>
      <c r="E29" s="803"/>
      <c r="F29" s="803"/>
      <c r="G29" s="803"/>
      <c r="H29" s="803"/>
      <c r="I29" s="803"/>
      <c r="J29" s="803"/>
      <c r="K29" s="803"/>
      <c r="L29" s="803"/>
      <c r="M29" s="803"/>
      <c r="N29" s="803"/>
      <c r="O29" s="803"/>
      <c r="P29" s="803"/>
      <c r="Q29" s="803"/>
      <c r="R29" s="803"/>
      <c r="S29" s="803"/>
      <c r="T29" s="803"/>
      <c r="U29" s="803"/>
    </row>
    <row r="31" spans="1:21" s="480" customFormat="1" ht="18" x14ac:dyDescent="0.2">
      <c r="A31" s="470" t="s">
        <v>848</v>
      </c>
      <c r="B31" s="814" t="s">
        <v>849</v>
      </c>
      <c r="C31" s="814"/>
      <c r="D31" s="814"/>
      <c r="E31" s="814"/>
      <c r="F31" s="814"/>
      <c r="G31" s="814"/>
      <c r="H31" s="814"/>
      <c r="I31" s="814"/>
      <c r="J31" s="814"/>
      <c r="K31" s="814"/>
      <c r="L31" s="814"/>
      <c r="M31" s="814"/>
      <c r="N31" s="814"/>
      <c r="O31" s="814"/>
      <c r="P31" s="814"/>
      <c r="Q31" s="814"/>
      <c r="R31" s="814"/>
      <c r="S31" s="814"/>
      <c r="T31" s="814"/>
      <c r="U31" s="814"/>
    </row>
    <row r="32" spans="1:21" s="480" customFormat="1" ht="18" x14ac:dyDescent="0.2">
      <c r="A32" s="470" t="s">
        <v>850</v>
      </c>
      <c r="B32" s="815" t="s">
        <v>851</v>
      </c>
      <c r="C32" s="815"/>
      <c r="D32" s="815"/>
      <c r="E32" s="815"/>
      <c r="F32" s="815"/>
      <c r="G32" s="815"/>
      <c r="H32" s="815"/>
      <c r="I32" s="815"/>
      <c r="J32" s="815"/>
      <c r="K32" s="815"/>
      <c r="L32" s="815"/>
      <c r="M32" s="815"/>
      <c r="N32" s="815"/>
      <c r="O32" s="815"/>
      <c r="P32" s="815"/>
      <c r="Q32" s="815"/>
      <c r="R32" s="815"/>
      <c r="S32" s="815"/>
      <c r="T32" s="815"/>
      <c r="U32" s="815"/>
    </row>
    <row r="33" spans="1:21" s="480" customFormat="1" ht="29.25" customHeight="1" x14ac:dyDescent="0.2">
      <c r="A33" s="470" t="s">
        <v>852</v>
      </c>
      <c r="B33" s="815" t="s">
        <v>853</v>
      </c>
      <c r="C33" s="815"/>
      <c r="D33" s="815"/>
      <c r="E33" s="815"/>
      <c r="F33" s="815"/>
      <c r="G33" s="815"/>
      <c r="H33" s="815"/>
      <c r="I33" s="815"/>
      <c r="J33" s="815"/>
      <c r="K33" s="815"/>
      <c r="L33" s="815"/>
      <c r="M33" s="815"/>
      <c r="N33" s="815"/>
      <c r="O33" s="815"/>
      <c r="P33" s="815"/>
      <c r="Q33" s="815"/>
      <c r="R33" s="815"/>
      <c r="S33" s="815"/>
      <c r="T33" s="815"/>
      <c r="U33" s="815"/>
    </row>
    <row r="34" spans="1:21" s="480" customFormat="1" ht="18" x14ac:dyDescent="0.2">
      <c r="A34" s="470" t="s">
        <v>854</v>
      </c>
      <c r="B34" s="814" t="s">
        <v>855</v>
      </c>
      <c r="C34" s="814"/>
      <c r="D34" s="814"/>
      <c r="E34" s="814"/>
      <c r="F34" s="814"/>
      <c r="G34" s="814"/>
      <c r="H34" s="814"/>
      <c r="I34" s="814"/>
      <c r="J34" s="814"/>
      <c r="K34" s="814"/>
      <c r="L34" s="814"/>
      <c r="M34" s="814"/>
      <c r="N34" s="814"/>
      <c r="O34" s="814"/>
      <c r="P34" s="814"/>
      <c r="Q34" s="814"/>
      <c r="R34" s="814"/>
      <c r="S34" s="814"/>
      <c r="T34" s="814"/>
      <c r="U34" s="814"/>
    </row>
    <row r="35" spans="1:21" s="515" customFormat="1" ht="18" x14ac:dyDescent="0.2">
      <c r="A35" s="470" t="s">
        <v>856</v>
      </c>
      <c r="B35" s="814" t="s">
        <v>857</v>
      </c>
      <c r="C35" s="814"/>
      <c r="D35" s="814"/>
      <c r="E35" s="814"/>
      <c r="F35" s="814"/>
      <c r="G35" s="814"/>
      <c r="H35" s="814"/>
      <c r="I35" s="814"/>
      <c r="J35" s="814"/>
      <c r="K35" s="814"/>
      <c r="L35" s="814"/>
      <c r="M35" s="814"/>
      <c r="N35" s="814"/>
      <c r="O35" s="814"/>
      <c r="P35" s="814"/>
      <c r="Q35" s="814"/>
      <c r="R35" s="814"/>
      <c r="S35" s="814"/>
      <c r="T35" s="814"/>
      <c r="U35" s="814"/>
    </row>
    <row r="36" spans="1:21" s="515" customFormat="1" ht="18" x14ac:dyDescent="0.2">
      <c r="A36" s="470"/>
      <c r="B36" s="814"/>
      <c r="C36" s="814"/>
      <c r="D36" s="814"/>
      <c r="E36" s="814"/>
      <c r="F36" s="814"/>
      <c r="G36" s="814"/>
      <c r="H36" s="814"/>
      <c r="I36" s="814"/>
      <c r="J36" s="814"/>
      <c r="K36" s="814"/>
      <c r="L36" s="814"/>
      <c r="M36" s="814"/>
      <c r="N36" s="814"/>
      <c r="O36" s="814"/>
      <c r="P36" s="814"/>
      <c r="Q36" s="814"/>
      <c r="R36" s="814"/>
      <c r="S36" s="814"/>
      <c r="T36" s="814"/>
      <c r="U36" s="814"/>
    </row>
    <row r="37" spans="1:21" s="480" customFormat="1" ht="18" x14ac:dyDescent="0.2">
      <c r="A37" s="470" t="s">
        <v>858</v>
      </c>
      <c r="B37" s="803" t="s">
        <v>859</v>
      </c>
      <c r="C37" s="803"/>
      <c r="D37" s="803"/>
      <c r="E37" s="803"/>
      <c r="F37" s="803"/>
      <c r="G37" s="803"/>
      <c r="H37" s="803"/>
      <c r="I37" s="803"/>
      <c r="J37" s="803"/>
      <c r="K37" s="803"/>
      <c r="L37" s="803"/>
      <c r="M37" s="803"/>
      <c r="N37" s="803"/>
      <c r="O37" s="803"/>
      <c r="P37" s="803"/>
      <c r="Q37" s="803"/>
      <c r="R37" s="803"/>
      <c r="S37" s="803"/>
      <c r="T37" s="803"/>
      <c r="U37" s="803"/>
    </row>
    <row r="38" spans="1:21" ht="20.45" customHeight="1" x14ac:dyDescent="0.2">
      <c r="B38" s="803"/>
      <c r="C38" s="803"/>
      <c r="D38" s="803"/>
      <c r="E38" s="803"/>
      <c r="F38" s="803"/>
      <c r="G38" s="803"/>
      <c r="H38" s="803"/>
      <c r="I38" s="803"/>
      <c r="J38" s="803"/>
      <c r="K38" s="803"/>
      <c r="L38" s="803"/>
      <c r="M38" s="803"/>
      <c r="N38" s="803"/>
      <c r="O38" s="803"/>
      <c r="P38" s="803"/>
      <c r="Q38" s="803"/>
      <c r="R38" s="803"/>
      <c r="S38" s="803"/>
      <c r="T38" s="803"/>
      <c r="U38" s="803"/>
    </row>
    <row r="39" spans="1:21" x14ac:dyDescent="0.2">
      <c r="I39" s="499"/>
      <c r="J39" s="499"/>
      <c r="K39" s="499"/>
      <c r="L39" s="499"/>
      <c r="M39" s="499"/>
      <c r="N39" s="499"/>
      <c r="O39" s="499"/>
      <c r="P39" s="499"/>
      <c r="Q39" s="499"/>
      <c r="R39" s="499"/>
      <c r="S39" s="499"/>
      <c r="T39" s="499"/>
    </row>
    <row r="40" spans="1:21" ht="45" customHeight="1" x14ac:dyDescent="0.2">
      <c r="G40" s="510" t="s">
        <v>860</v>
      </c>
      <c r="H40" s="511"/>
      <c r="I40" s="510" t="s">
        <v>861</v>
      </c>
      <c r="J40" s="511"/>
      <c r="K40" s="510" t="s">
        <v>862</v>
      </c>
      <c r="L40" s="501"/>
      <c r="M40" s="499"/>
      <c r="N40" s="499"/>
      <c r="O40" s="499"/>
      <c r="P40" s="499"/>
      <c r="Q40" s="499"/>
      <c r="R40" s="499"/>
      <c r="S40" s="499"/>
      <c r="T40" s="499"/>
    </row>
    <row r="41" spans="1:21" s="517" customFormat="1" ht="14.25" x14ac:dyDescent="0.2">
      <c r="A41" s="516"/>
      <c r="G41" s="518" t="s">
        <v>32</v>
      </c>
      <c r="H41" s="518"/>
      <c r="I41" s="518" t="s">
        <v>32</v>
      </c>
      <c r="J41" s="518"/>
      <c r="K41" s="518" t="s">
        <v>32</v>
      </c>
      <c r="L41" s="518"/>
      <c r="M41" s="519"/>
      <c r="N41" s="518"/>
      <c r="O41" s="519"/>
      <c r="P41" s="518"/>
      <c r="Q41" s="519"/>
      <c r="R41" s="518"/>
      <c r="S41" s="519"/>
      <c r="T41" s="519"/>
    </row>
    <row r="42" spans="1:21" x14ac:dyDescent="0.2">
      <c r="G42" s="502"/>
      <c r="H42" s="502"/>
      <c r="I42" s="502"/>
      <c r="J42" s="502"/>
      <c r="K42" s="502"/>
      <c r="L42" s="502"/>
      <c r="M42" s="499"/>
      <c r="N42" s="502"/>
      <c r="O42" s="499"/>
      <c r="P42" s="502"/>
      <c r="Q42" s="499"/>
      <c r="R42" s="502"/>
      <c r="S42" s="499"/>
      <c r="T42" s="499"/>
    </row>
    <row r="43" spans="1:21" ht="16.5" thickBot="1" x14ac:dyDescent="0.25">
      <c r="G43" s="505">
        <f>SUM(G42)</f>
        <v>0</v>
      </c>
      <c r="H43" s="502"/>
      <c r="I43" s="505">
        <f>SUM(I42)</f>
        <v>0</v>
      </c>
      <c r="J43" s="502"/>
      <c r="K43" s="505">
        <f>SUM(K42)</f>
        <v>0</v>
      </c>
      <c r="L43" s="502"/>
      <c r="M43" s="502"/>
      <c r="N43" s="502"/>
      <c r="O43" s="502"/>
      <c r="P43" s="502"/>
      <c r="Q43" s="502"/>
      <c r="R43" s="502"/>
      <c r="S43" s="502"/>
      <c r="T43" s="502"/>
    </row>
    <row r="44" spans="1:21" ht="16.5" thickTop="1" x14ac:dyDescent="0.2">
      <c r="J44" s="502"/>
      <c r="L44" s="502"/>
      <c r="M44" s="502"/>
      <c r="N44" s="502"/>
      <c r="O44" s="502"/>
      <c r="P44" s="502"/>
      <c r="Q44" s="502"/>
      <c r="R44" s="502"/>
      <c r="S44" s="502"/>
      <c r="T44" s="502"/>
    </row>
    <row r="45" spans="1:21" ht="27" customHeight="1" x14ac:dyDescent="0.2">
      <c r="A45" s="111" t="s">
        <v>863</v>
      </c>
      <c r="B45" s="654" t="s">
        <v>864</v>
      </c>
      <c r="C45" s="654"/>
      <c r="D45" s="654"/>
      <c r="E45" s="654"/>
      <c r="F45" s="654"/>
      <c r="G45" s="654"/>
      <c r="H45" s="654"/>
      <c r="I45" s="654"/>
      <c r="J45" s="654"/>
      <c r="K45" s="654"/>
      <c r="L45" s="654"/>
      <c r="M45" s="654"/>
      <c r="N45" s="654"/>
      <c r="O45" s="654"/>
      <c r="P45" s="654"/>
      <c r="Q45" s="654"/>
      <c r="R45" s="654"/>
      <c r="S45" s="654"/>
      <c r="T45" s="654"/>
      <c r="U45" s="654"/>
    </row>
    <row r="46" spans="1:21" ht="14.45" customHeight="1" x14ac:dyDescent="0.2">
      <c r="A46" s="812" t="s">
        <v>865</v>
      </c>
      <c r="B46" s="812"/>
    </row>
    <row r="47" spans="1:21" ht="18" customHeight="1" x14ac:dyDescent="0.2">
      <c r="B47" s="472"/>
      <c r="C47" s="472"/>
      <c r="D47" s="472"/>
      <c r="E47" s="472"/>
      <c r="F47" s="472"/>
      <c r="G47" s="472"/>
      <c r="H47" s="472"/>
      <c r="I47" s="472"/>
      <c r="J47" s="472"/>
      <c r="K47" s="472"/>
      <c r="L47" s="472"/>
      <c r="M47" s="472"/>
      <c r="N47" s="472"/>
      <c r="O47" s="472"/>
      <c r="P47" s="472"/>
      <c r="Q47" s="472"/>
      <c r="R47" s="472"/>
      <c r="S47" s="472"/>
      <c r="T47" s="472"/>
      <c r="U47" s="472"/>
    </row>
    <row r="48" spans="1:21" ht="18" customHeight="1" x14ac:dyDescent="0.2"/>
    <row r="49" spans="2:21" x14ac:dyDescent="0.2">
      <c r="B49" s="813">
        <v>46</v>
      </c>
      <c r="C49" s="813"/>
      <c r="D49" s="813"/>
      <c r="E49" s="813"/>
      <c r="F49" s="813"/>
      <c r="G49" s="813"/>
      <c r="H49" s="813"/>
      <c r="I49" s="813"/>
      <c r="J49" s="813"/>
      <c r="K49" s="813"/>
      <c r="L49" s="813"/>
      <c r="M49" s="813"/>
      <c r="N49" s="813"/>
      <c r="O49" s="813"/>
      <c r="P49" s="813"/>
      <c r="Q49" s="813"/>
      <c r="R49" s="813"/>
      <c r="S49" s="813"/>
      <c r="T49" s="813"/>
      <c r="U49" s="813"/>
    </row>
  </sheetData>
  <mergeCells count="22">
    <mergeCell ref="B37:U38"/>
    <mergeCell ref="B45:U45"/>
    <mergeCell ref="A46:B46"/>
    <mergeCell ref="B49:U49"/>
    <mergeCell ref="B29:U29"/>
    <mergeCell ref="B31:U31"/>
    <mergeCell ref="B32:U32"/>
    <mergeCell ref="B33:U33"/>
    <mergeCell ref="B34:U34"/>
    <mergeCell ref="B35:U36"/>
    <mergeCell ref="E26:I26"/>
    <mergeCell ref="A1:U1"/>
    <mergeCell ref="A2:U2"/>
    <mergeCell ref="A3:U3"/>
    <mergeCell ref="Q7:S7"/>
    <mergeCell ref="E11:G11"/>
    <mergeCell ref="E13:G13"/>
    <mergeCell ref="E14:G14"/>
    <mergeCell ref="B18:E18"/>
    <mergeCell ref="Q18:S18"/>
    <mergeCell ref="I19:S19"/>
    <mergeCell ref="I20:Q20"/>
  </mergeCells>
  <pageMargins left="0.70866141732283505" right="0.70866141732283505" top="0.74803149606299202" bottom="0.74803149606299202" header="0.31496062992126" footer="0.31496062992126"/>
  <pageSetup paperSize="9" scale="71" orientation="portrait" r:id="rId1"/>
  <headerFooter>
    <oddFooter>&amp;L&amp;P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EDC50-647F-4AB4-B513-4575129ABF7F}">
  <sheetPr codeName="Sheet43">
    <tabColor theme="7" tint="-0.249977111117893"/>
  </sheetPr>
  <dimension ref="A1:R44"/>
  <sheetViews>
    <sheetView showGridLines="0" rightToLeft="1" view="pageBreakPreview" zoomScale="101" zoomScaleSheetLayoutView="101" workbookViewId="0">
      <selection sqref="A1:R1"/>
    </sheetView>
  </sheetViews>
  <sheetFormatPr defaultColWidth="9" defaultRowHeight="18" x14ac:dyDescent="0.2"/>
  <cols>
    <col min="1" max="1" width="5.25" style="480" customWidth="1"/>
    <col min="2" max="2" width="7.75" style="480" customWidth="1"/>
    <col min="3" max="3" width="1.125" style="480" customWidth="1"/>
    <col min="4" max="4" width="7.75" style="480" customWidth="1"/>
    <col min="5" max="5" width="1.125" style="480" customWidth="1"/>
    <col min="6" max="6" width="11.25" style="480" customWidth="1"/>
    <col min="7" max="7" width="1.125" style="480" customWidth="1"/>
    <col min="8" max="8" width="9.75" style="480" customWidth="1"/>
    <col min="9" max="9" width="1.125" style="480" customWidth="1"/>
    <col min="10" max="10" width="9.75" style="480" customWidth="1"/>
    <col min="11" max="11" width="1.125" style="480" customWidth="1"/>
    <col min="12" max="12" width="12.25" style="480" customWidth="1"/>
    <col min="13" max="13" width="1.25" style="480" customWidth="1"/>
    <col min="14" max="14" width="12.875" style="480" customWidth="1"/>
    <col min="15" max="15" width="1.125" style="480" customWidth="1"/>
    <col min="16" max="16" width="9.75" style="480" customWidth="1"/>
    <col min="17" max="17" width="1.125" style="480" customWidth="1"/>
    <col min="18" max="18" width="9.75" style="480" customWidth="1"/>
    <col min="19" max="16384" width="9" style="480"/>
  </cols>
  <sheetData>
    <row r="1" spans="1:18" s="471" customFormat="1" ht="21" x14ac:dyDescent="0.55000000000000004">
      <c r="A1" s="801" t="str">
        <f>عنوان!A1</f>
        <v>شرکت پیمانکاری x</v>
      </c>
      <c r="B1" s="801"/>
      <c r="C1" s="801"/>
      <c r="D1" s="801"/>
      <c r="E1" s="801"/>
      <c r="F1" s="801"/>
      <c r="G1" s="801"/>
      <c r="H1" s="801"/>
      <c r="I1" s="801"/>
      <c r="J1" s="801"/>
      <c r="K1" s="801"/>
      <c r="L1" s="801"/>
      <c r="M1" s="801"/>
      <c r="N1" s="801"/>
      <c r="O1" s="801"/>
      <c r="P1" s="801"/>
      <c r="Q1" s="801"/>
      <c r="R1" s="801"/>
    </row>
    <row r="2" spans="1:18" s="471" customFormat="1" ht="18" customHeight="1" x14ac:dyDescent="0.55000000000000004">
      <c r="A2" s="806" t="str">
        <f>عنوان!A6</f>
        <v>يادداشتهاي توضيحي صورت هاي مالي</v>
      </c>
      <c r="B2" s="806"/>
      <c r="C2" s="806"/>
      <c r="D2" s="806"/>
      <c r="E2" s="806"/>
      <c r="F2" s="806"/>
      <c r="G2" s="806"/>
      <c r="H2" s="806"/>
      <c r="I2" s="806"/>
      <c r="J2" s="806"/>
      <c r="K2" s="806"/>
      <c r="L2" s="806"/>
      <c r="M2" s="806"/>
      <c r="N2" s="806"/>
      <c r="O2" s="806"/>
      <c r="P2" s="806"/>
      <c r="Q2" s="806"/>
      <c r="R2" s="806"/>
    </row>
    <row r="3" spans="1:18" s="471" customFormat="1" ht="21" x14ac:dyDescent="0.55000000000000004">
      <c r="A3" s="801" t="str">
        <f>عنوان!A3</f>
        <v>سال مالي منتهی به 29 اسفند 1402</v>
      </c>
      <c r="B3" s="801"/>
      <c r="C3" s="801"/>
      <c r="D3" s="801"/>
      <c r="E3" s="801"/>
      <c r="F3" s="801"/>
      <c r="G3" s="801"/>
      <c r="H3" s="801"/>
      <c r="I3" s="801"/>
      <c r="J3" s="801"/>
      <c r="K3" s="801"/>
      <c r="L3" s="801"/>
      <c r="M3" s="801"/>
      <c r="N3" s="801"/>
      <c r="O3" s="801"/>
      <c r="P3" s="801"/>
      <c r="Q3" s="801"/>
      <c r="R3" s="801"/>
    </row>
    <row r="5" spans="1:18" x14ac:dyDescent="0.2">
      <c r="O5" s="493"/>
      <c r="P5" s="493"/>
      <c r="Q5" s="493"/>
      <c r="R5" s="493"/>
    </row>
    <row r="6" spans="1:18" ht="19.5" x14ac:dyDescent="0.2">
      <c r="A6" s="520" t="s">
        <v>866</v>
      </c>
      <c r="P6" s="800"/>
      <c r="Q6" s="800"/>
      <c r="R6" s="800"/>
    </row>
    <row r="7" spans="1:18" ht="19.5" x14ac:dyDescent="0.2">
      <c r="A7" s="520"/>
      <c r="P7" s="800" t="s">
        <v>353</v>
      </c>
      <c r="Q7" s="800"/>
      <c r="R7" s="800"/>
    </row>
    <row r="8" spans="1:18" x14ac:dyDescent="0.2">
      <c r="H8" s="816" t="s">
        <v>368</v>
      </c>
      <c r="I8" s="816"/>
      <c r="J8" s="816"/>
      <c r="K8" s="816"/>
      <c r="L8" s="816"/>
      <c r="N8" s="816" t="s">
        <v>369</v>
      </c>
      <c r="O8" s="816"/>
      <c r="P8" s="816"/>
      <c r="Q8" s="816"/>
      <c r="R8" s="816"/>
    </row>
    <row r="9" spans="1:18" s="521" customFormat="1" ht="34.5" customHeight="1" x14ac:dyDescent="0.2">
      <c r="B9" s="511"/>
      <c r="C9" s="511"/>
      <c r="D9" s="511"/>
      <c r="E9" s="511"/>
      <c r="F9" s="511"/>
      <c r="G9" s="511"/>
      <c r="H9" s="510" t="s">
        <v>867</v>
      </c>
      <c r="I9" s="511"/>
      <c r="J9" s="510" t="s">
        <v>731</v>
      </c>
      <c r="K9" s="511"/>
      <c r="L9" s="510" t="s">
        <v>392</v>
      </c>
      <c r="M9" s="511"/>
      <c r="N9" s="510" t="s">
        <v>867</v>
      </c>
      <c r="O9" s="511"/>
      <c r="P9" s="510" t="s">
        <v>731</v>
      </c>
      <c r="Q9" s="511"/>
      <c r="R9" s="510" t="s">
        <v>392</v>
      </c>
    </row>
    <row r="10" spans="1:18" ht="18.75" x14ac:dyDescent="0.2">
      <c r="B10" s="642" t="s">
        <v>868</v>
      </c>
      <c r="C10" s="642"/>
      <c r="D10" s="642"/>
      <c r="E10" s="642"/>
      <c r="F10" s="642"/>
      <c r="G10" s="493"/>
      <c r="H10" s="493"/>
      <c r="I10" s="493"/>
      <c r="J10" s="493"/>
      <c r="K10" s="493"/>
      <c r="L10" s="493">
        <f>SUM(H10:J10)</f>
        <v>0</v>
      </c>
      <c r="M10" s="493"/>
      <c r="N10" s="493"/>
      <c r="O10" s="493"/>
      <c r="P10" s="493"/>
      <c r="Q10" s="493"/>
      <c r="R10" s="493">
        <f>SUM(N10:P10)</f>
        <v>0</v>
      </c>
    </row>
    <row r="11" spans="1:18" ht="18.75" x14ac:dyDescent="0.2">
      <c r="B11" s="642" t="s">
        <v>869</v>
      </c>
      <c r="C11" s="642"/>
      <c r="D11" s="642"/>
      <c r="E11" s="642"/>
      <c r="F11" s="642"/>
      <c r="G11" s="493"/>
      <c r="H11" s="493"/>
      <c r="I11" s="493"/>
      <c r="J11" s="493"/>
      <c r="K11" s="493"/>
      <c r="L11" s="493">
        <f t="shared" ref="L11:L12" si="0">SUM(H11:J11)</f>
        <v>0</v>
      </c>
      <c r="M11" s="493"/>
      <c r="N11" s="493"/>
      <c r="O11" s="493"/>
      <c r="P11" s="493"/>
      <c r="Q11" s="493"/>
      <c r="R11" s="493">
        <f t="shared" ref="R11:R12" si="1">SUM(N11:P11)</f>
        <v>0</v>
      </c>
    </row>
    <row r="12" spans="1:18" ht="18.75" x14ac:dyDescent="0.2">
      <c r="B12" s="642" t="s">
        <v>31</v>
      </c>
      <c r="C12" s="642"/>
      <c r="D12" s="642"/>
      <c r="E12" s="642"/>
      <c r="F12" s="642"/>
      <c r="G12" s="493"/>
      <c r="H12" s="493"/>
      <c r="I12" s="493"/>
      <c r="J12" s="493"/>
      <c r="K12" s="493"/>
      <c r="L12" s="493">
        <f t="shared" si="0"/>
        <v>0</v>
      </c>
      <c r="M12" s="493"/>
      <c r="N12" s="493"/>
      <c r="O12" s="493"/>
      <c r="P12" s="522"/>
      <c r="Q12" s="493"/>
      <c r="R12" s="493">
        <f t="shared" si="1"/>
        <v>0</v>
      </c>
    </row>
    <row r="13" spans="1:18" ht="18.75" thickBot="1" x14ac:dyDescent="0.25">
      <c r="B13" s="493"/>
      <c r="C13" s="493"/>
      <c r="D13" s="493"/>
      <c r="E13" s="493"/>
      <c r="F13" s="493"/>
      <c r="G13" s="493"/>
      <c r="H13" s="523">
        <f>SUM(H10:H12)</f>
        <v>0</v>
      </c>
      <c r="I13" s="493"/>
      <c r="J13" s="523">
        <f>SUM(J10:J12)</f>
        <v>0</v>
      </c>
      <c r="K13" s="493"/>
      <c r="L13" s="523">
        <f>SUM(L10:L12)</f>
        <v>0</v>
      </c>
      <c r="M13" s="493"/>
      <c r="N13" s="523">
        <f>SUM(N10:N12)</f>
        <v>0</v>
      </c>
      <c r="O13" s="493"/>
      <c r="P13" s="523">
        <f>SUM(P10:P12)</f>
        <v>0</v>
      </c>
      <c r="Q13" s="493"/>
      <c r="R13" s="523">
        <f>SUM(R10:R12)</f>
        <v>0</v>
      </c>
    </row>
    <row r="14" spans="1:18" ht="18.75" thickTop="1" x14ac:dyDescent="0.2">
      <c r="D14" s="800"/>
      <c r="E14" s="800"/>
      <c r="F14" s="800"/>
      <c r="G14" s="800"/>
      <c r="H14" s="800"/>
      <c r="L14" s="524"/>
      <c r="N14" s="524"/>
      <c r="O14" s="493"/>
      <c r="P14" s="475"/>
      <c r="Q14" s="493"/>
      <c r="R14" s="475"/>
    </row>
    <row r="15" spans="1:18" ht="16.899999999999999" customHeight="1" x14ac:dyDescent="0.2">
      <c r="A15" s="481"/>
      <c r="B15" s="814" t="s">
        <v>870</v>
      </c>
      <c r="C15" s="814"/>
      <c r="D15" s="814"/>
      <c r="E15" s="814"/>
      <c r="F15" s="814"/>
      <c r="G15" s="814"/>
      <c r="H15" s="814"/>
      <c r="I15" s="814"/>
      <c r="J15" s="814"/>
      <c r="K15" s="814"/>
      <c r="L15" s="814"/>
      <c r="M15" s="814"/>
      <c r="N15" s="814"/>
      <c r="O15" s="814"/>
      <c r="P15" s="814"/>
      <c r="Q15" s="814"/>
      <c r="R15" s="814"/>
    </row>
    <row r="16" spans="1:18" x14ac:dyDescent="0.2">
      <c r="O16" s="493"/>
      <c r="P16" s="493"/>
      <c r="Q16" s="493"/>
      <c r="R16" s="493"/>
    </row>
    <row r="17" spans="1:18" ht="19.5" x14ac:dyDescent="0.2">
      <c r="A17" s="817" t="s">
        <v>871</v>
      </c>
      <c r="B17" s="817"/>
      <c r="C17" s="817"/>
      <c r="D17" s="817"/>
      <c r="E17" s="817"/>
      <c r="F17" s="817"/>
      <c r="G17" s="817"/>
      <c r="H17" s="817"/>
      <c r="I17" s="817"/>
      <c r="J17" s="817"/>
      <c r="K17" s="817"/>
      <c r="L17" s="817"/>
      <c r="M17" s="817"/>
      <c r="N17" s="817"/>
      <c r="O17" s="817"/>
      <c r="P17" s="817"/>
      <c r="Q17" s="817"/>
      <c r="R17" s="817"/>
    </row>
    <row r="18" spans="1:18" ht="19.5" x14ac:dyDescent="0.2">
      <c r="A18" s="525"/>
      <c r="B18" s="475"/>
      <c r="C18" s="475"/>
      <c r="D18" s="475"/>
      <c r="E18" s="475"/>
      <c r="F18" s="475"/>
      <c r="G18" s="475"/>
      <c r="N18" s="800" t="s">
        <v>353</v>
      </c>
      <c r="O18" s="800"/>
      <c r="P18" s="800"/>
    </row>
    <row r="19" spans="1:18" s="521" customFormat="1" ht="43.9" customHeight="1" x14ac:dyDescent="0.2">
      <c r="B19" s="511"/>
      <c r="C19" s="511"/>
      <c r="D19" s="511"/>
      <c r="E19" s="511"/>
      <c r="F19" s="511"/>
      <c r="G19" s="511"/>
      <c r="H19" s="511" t="s">
        <v>688</v>
      </c>
      <c r="I19" s="511"/>
      <c r="J19" s="511" t="s">
        <v>460</v>
      </c>
      <c r="K19" s="511"/>
      <c r="L19" s="367" t="s">
        <v>872</v>
      </c>
      <c r="M19" s="511"/>
      <c r="N19" s="367" t="s">
        <v>873</v>
      </c>
      <c r="O19" s="511"/>
      <c r="P19" s="511" t="s">
        <v>497</v>
      </c>
      <c r="Q19" s="511"/>
    </row>
    <row r="20" spans="1:18" ht="20.45" customHeight="1" x14ac:dyDescent="0.2">
      <c r="A20" s="764" t="s">
        <v>874</v>
      </c>
      <c r="B20" s="764"/>
      <c r="C20" s="764"/>
      <c r="D20" s="764"/>
      <c r="E20" s="764"/>
      <c r="F20" s="764"/>
      <c r="G20" s="493"/>
      <c r="H20" s="526"/>
      <c r="I20" s="493"/>
      <c r="J20" s="526"/>
      <c r="K20" s="493"/>
      <c r="L20" s="526"/>
      <c r="M20" s="493"/>
      <c r="N20" s="526"/>
      <c r="O20" s="493"/>
      <c r="P20" s="526"/>
      <c r="Q20" s="493"/>
      <c r="R20" s="493"/>
    </row>
    <row r="21" spans="1:18" ht="20.45" customHeight="1" x14ac:dyDescent="0.2">
      <c r="A21" s="764" t="s">
        <v>875</v>
      </c>
      <c r="B21" s="764"/>
      <c r="C21" s="764"/>
      <c r="D21" s="764"/>
      <c r="E21" s="764"/>
      <c r="F21" s="764"/>
      <c r="G21" s="493"/>
      <c r="H21" s="493"/>
      <c r="I21" s="493"/>
      <c r="J21" s="493"/>
      <c r="K21" s="493"/>
      <c r="L21" s="493"/>
      <c r="M21" s="493"/>
      <c r="N21" s="493"/>
      <c r="O21" s="493"/>
      <c r="P21" s="493"/>
      <c r="Q21" s="493"/>
      <c r="R21" s="493"/>
    </row>
    <row r="22" spans="1:18" ht="20.45" customHeight="1" x14ac:dyDescent="0.2">
      <c r="A22" s="764" t="s">
        <v>876</v>
      </c>
      <c r="B22" s="764"/>
      <c r="C22" s="764"/>
      <c r="D22" s="764"/>
      <c r="E22" s="764"/>
      <c r="F22" s="764"/>
      <c r="G22" s="493"/>
      <c r="H22" s="493"/>
      <c r="I22" s="493"/>
      <c r="J22" s="493"/>
      <c r="K22" s="493"/>
      <c r="L22" s="493"/>
      <c r="M22" s="493"/>
      <c r="N22" s="493"/>
      <c r="O22" s="493"/>
      <c r="P22" s="493"/>
      <c r="Q22" s="493"/>
      <c r="R22" s="493"/>
    </row>
    <row r="23" spans="1:18" x14ac:dyDescent="0.2">
      <c r="B23" s="493"/>
      <c r="C23" s="493"/>
      <c r="D23" s="493"/>
      <c r="E23" s="493"/>
      <c r="F23" s="493"/>
      <c r="G23" s="493"/>
      <c r="H23" s="527">
        <f>SUM(H20:H22)</f>
        <v>0</v>
      </c>
      <c r="I23" s="493">
        <f t="shared" ref="I23:Q23" si="2">SUM(I20:I22)</f>
        <v>0</v>
      </c>
      <c r="J23" s="527">
        <f t="shared" si="2"/>
        <v>0</v>
      </c>
      <c r="K23" s="493">
        <f t="shared" si="2"/>
        <v>0</v>
      </c>
      <c r="L23" s="527">
        <f t="shared" si="2"/>
        <v>0</v>
      </c>
      <c r="M23" s="493">
        <f t="shared" si="2"/>
        <v>0</v>
      </c>
      <c r="N23" s="527">
        <f t="shared" si="2"/>
        <v>0</v>
      </c>
      <c r="O23" s="493">
        <f t="shared" si="2"/>
        <v>0</v>
      </c>
      <c r="P23" s="527">
        <f t="shared" si="2"/>
        <v>0</v>
      </c>
      <c r="Q23" s="493">
        <f t="shared" si="2"/>
        <v>0</v>
      </c>
      <c r="R23" s="493"/>
    </row>
    <row r="24" spans="1:18" x14ac:dyDescent="0.2">
      <c r="D24" s="800"/>
      <c r="E24" s="800"/>
      <c r="F24" s="800"/>
      <c r="G24" s="800"/>
      <c r="H24" s="800"/>
      <c r="L24" s="524"/>
      <c r="N24" s="524"/>
      <c r="O24" s="493"/>
      <c r="P24" s="475"/>
      <c r="Q24" s="493"/>
      <c r="R24" s="475"/>
    </row>
    <row r="26" spans="1:18" ht="20.25" x14ac:dyDescent="0.2">
      <c r="A26" s="817" t="s">
        <v>877</v>
      </c>
      <c r="B26" s="817"/>
      <c r="C26" s="817"/>
      <c r="D26" s="817"/>
      <c r="E26" s="817"/>
      <c r="F26" s="817"/>
      <c r="G26" s="817"/>
      <c r="H26" s="817"/>
      <c r="I26" s="817"/>
      <c r="J26" s="817"/>
      <c r="K26" s="817"/>
      <c r="L26" s="817"/>
      <c r="M26" s="817"/>
      <c r="N26" s="817"/>
      <c r="O26" s="817"/>
      <c r="P26" s="817"/>
      <c r="Q26" s="817"/>
      <c r="R26" s="817"/>
    </row>
    <row r="27" spans="1:18" ht="19.5" x14ac:dyDescent="0.2">
      <c r="A27" s="520"/>
    </row>
    <row r="28" spans="1:18" x14ac:dyDescent="0.2">
      <c r="J28" s="528" t="s">
        <v>368</v>
      </c>
      <c r="K28" s="529"/>
      <c r="L28" s="528" t="s">
        <v>369</v>
      </c>
      <c r="Q28" s="475"/>
      <c r="R28" s="475"/>
    </row>
    <row r="29" spans="1:18" ht="14.45" customHeight="1" x14ac:dyDescent="0.2">
      <c r="G29" s="501"/>
      <c r="H29" s="501"/>
      <c r="I29" s="501"/>
      <c r="J29" s="530" t="s">
        <v>32</v>
      </c>
      <c r="K29" s="530"/>
      <c r="L29" s="530" t="s">
        <v>32</v>
      </c>
      <c r="M29" s="501"/>
      <c r="N29" s="501"/>
      <c r="O29" s="501"/>
      <c r="P29" s="501"/>
      <c r="Q29" s="501"/>
      <c r="R29" s="501"/>
    </row>
    <row r="30" spans="1:18" ht="14.45" customHeight="1" x14ac:dyDescent="0.2">
      <c r="A30" s="699" t="s">
        <v>878</v>
      </c>
      <c r="B30" s="699"/>
      <c r="C30" s="699"/>
      <c r="D30" s="699"/>
      <c r="E30" s="699"/>
      <c r="F30" s="699"/>
      <c r="G30" s="699"/>
      <c r="H30" s="501"/>
      <c r="I30" s="501"/>
      <c r="J30" s="530"/>
      <c r="K30" s="530"/>
      <c r="L30" s="530"/>
      <c r="M30" s="501"/>
      <c r="N30" s="501"/>
      <c r="O30" s="501"/>
      <c r="P30" s="501"/>
      <c r="Q30" s="501"/>
      <c r="R30" s="501"/>
    </row>
    <row r="31" spans="1:18" ht="14.45" customHeight="1" x14ac:dyDescent="0.2">
      <c r="A31" s="642" t="s">
        <v>726</v>
      </c>
      <c r="B31" s="642"/>
      <c r="C31" s="642"/>
      <c r="D31" s="642"/>
      <c r="E31" s="642"/>
      <c r="F31" s="642"/>
      <c r="G31" s="493"/>
      <c r="H31" s="493"/>
      <c r="I31" s="493"/>
      <c r="J31" s="493"/>
      <c r="K31" s="493"/>
      <c r="L31" s="493"/>
      <c r="M31" s="493"/>
      <c r="N31" s="493"/>
      <c r="O31" s="493"/>
      <c r="P31" s="493"/>
      <c r="Q31" s="493"/>
      <c r="R31" s="493"/>
    </row>
    <row r="32" spans="1:18" ht="14.45" customHeight="1" x14ac:dyDescent="0.2">
      <c r="A32" s="642" t="s">
        <v>572</v>
      </c>
      <c r="B32" s="642"/>
      <c r="C32" s="642"/>
      <c r="D32" s="642"/>
      <c r="E32" s="642"/>
      <c r="F32" s="642"/>
      <c r="G32" s="493"/>
      <c r="H32" s="493"/>
      <c r="I32" s="493"/>
      <c r="J32" s="493"/>
      <c r="K32" s="493"/>
      <c r="L32" s="493"/>
      <c r="M32" s="493"/>
      <c r="N32" s="493"/>
      <c r="O32" s="493"/>
      <c r="P32" s="493"/>
      <c r="Q32" s="493"/>
      <c r="R32" s="493"/>
    </row>
    <row r="33" spans="1:18" ht="21.75" customHeight="1" x14ac:dyDescent="0.45">
      <c r="B33" s="493"/>
      <c r="C33" s="493"/>
      <c r="D33" s="531"/>
      <c r="E33" s="531"/>
      <c r="F33" s="532"/>
      <c r="G33" s="493"/>
      <c r="H33" s="493"/>
      <c r="I33" s="493"/>
      <c r="J33" s="526">
        <f>SUM(J31:J32)</f>
        <v>0</v>
      </c>
      <c r="K33" s="493"/>
      <c r="L33" s="526">
        <f>SUM(L31:L32)</f>
        <v>0</v>
      </c>
      <c r="M33" s="493"/>
      <c r="N33" s="493"/>
      <c r="O33" s="493"/>
      <c r="P33" s="493"/>
      <c r="Q33" s="493"/>
      <c r="R33" s="493"/>
    </row>
    <row r="34" spans="1:18" ht="35.450000000000003" customHeight="1" x14ac:dyDescent="0.2">
      <c r="A34" s="683" t="s">
        <v>879</v>
      </c>
      <c r="B34" s="683"/>
      <c r="C34" s="683"/>
      <c r="D34" s="683"/>
      <c r="E34" s="683"/>
      <c r="F34" s="683"/>
      <c r="G34" s="493"/>
      <c r="H34" s="493"/>
      <c r="I34" s="493"/>
      <c r="J34" s="493"/>
      <c r="K34" s="493"/>
      <c r="L34" s="493"/>
      <c r="M34" s="493"/>
      <c r="N34" s="493"/>
      <c r="O34" s="493"/>
      <c r="P34" s="493"/>
      <c r="Q34" s="493"/>
      <c r="R34" s="493"/>
    </row>
    <row r="35" spans="1:18" ht="20.45" customHeight="1" x14ac:dyDescent="0.2">
      <c r="A35" s="819" t="s">
        <v>880</v>
      </c>
      <c r="B35" s="819"/>
      <c r="C35" s="819"/>
      <c r="D35" s="819"/>
      <c r="E35" s="819"/>
      <c r="F35" s="819"/>
      <c r="G35" s="493"/>
      <c r="H35" s="493"/>
      <c r="I35" s="493"/>
      <c r="J35" s="493"/>
      <c r="K35" s="493"/>
      <c r="L35" s="493"/>
      <c r="M35" s="493"/>
      <c r="N35" s="493"/>
      <c r="O35" s="493"/>
      <c r="P35" s="493"/>
      <c r="Q35" s="493"/>
      <c r="R35" s="493"/>
    </row>
    <row r="36" spans="1:18" ht="22.15" customHeight="1" thickBot="1" x14ac:dyDescent="0.25">
      <c r="A36" s="159"/>
      <c r="B36" s="159"/>
      <c r="C36" s="159"/>
      <c r="D36" s="159"/>
      <c r="E36" s="159"/>
      <c r="F36" s="159"/>
      <c r="G36" s="493"/>
      <c r="H36" s="493"/>
      <c r="I36" s="493"/>
      <c r="J36" s="533">
        <f>SUM(J33:J35)</f>
        <v>0</v>
      </c>
      <c r="K36" s="493"/>
      <c r="L36" s="533">
        <f>SUM(L33:L35)</f>
        <v>0</v>
      </c>
      <c r="M36" s="493"/>
      <c r="N36" s="493"/>
      <c r="O36" s="493"/>
      <c r="P36" s="493"/>
      <c r="Q36" s="493"/>
      <c r="R36" s="493"/>
    </row>
    <row r="37" spans="1:18" x14ac:dyDescent="0.2">
      <c r="B37" s="493"/>
      <c r="C37" s="493"/>
      <c r="D37" s="493"/>
      <c r="E37" s="493"/>
      <c r="F37" s="493"/>
      <c r="G37" s="493"/>
      <c r="H37" s="493"/>
      <c r="I37" s="493"/>
      <c r="J37" s="493"/>
      <c r="K37" s="493"/>
      <c r="L37" s="493"/>
      <c r="M37" s="493"/>
      <c r="N37" s="493"/>
      <c r="O37" s="493"/>
      <c r="P37" s="493"/>
      <c r="Q37" s="493"/>
      <c r="R37" s="493"/>
    </row>
    <row r="39" spans="1:18" x14ac:dyDescent="0.2">
      <c r="B39" s="515"/>
      <c r="C39" s="515"/>
      <c r="D39" s="515"/>
      <c r="E39" s="515"/>
      <c r="F39" s="515"/>
      <c r="G39" s="515"/>
      <c r="I39" s="493"/>
      <c r="K39" s="493"/>
      <c r="L39" s="493"/>
      <c r="M39" s="493"/>
      <c r="N39" s="493"/>
      <c r="O39" s="493"/>
      <c r="P39" s="493"/>
      <c r="Q39" s="493"/>
      <c r="R39" s="493"/>
    </row>
    <row r="40" spans="1:18" ht="34.9" customHeight="1" x14ac:dyDescent="0.2">
      <c r="A40" s="820" t="s">
        <v>881</v>
      </c>
      <c r="B40" s="820"/>
      <c r="C40" s="820"/>
      <c r="D40" s="820"/>
      <c r="E40" s="820"/>
      <c r="F40" s="820"/>
      <c r="G40" s="820"/>
      <c r="H40" s="820"/>
      <c r="I40" s="820"/>
      <c r="J40" s="820"/>
      <c r="K40" s="820"/>
      <c r="L40" s="820"/>
      <c r="M40" s="820"/>
      <c r="N40" s="820"/>
      <c r="O40" s="820"/>
      <c r="P40" s="820"/>
      <c r="Q40" s="820"/>
      <c r="R40" s="820"/>
    </row>
    <row r="41" spans="1:18" ht="18" customHeight="1" x14ac:dyDescent="0.2">
      <c r="A41" s="472"/>
      <c r="B41" s="472"/>
      <c r="C41" s="472"/>
      <c r="D41" s="472"/>
      <c r="E41" s="472"/>
      <c r="F41" s="472"/>
      <c r="G41" s="472"/>
      <c r="H41" s="472"/>
      <c r="I41" s="472"/>
      <c r="J41" s="472"/>
      <c r="K41" s="472"/>
      <c r="L41" s="472"/>
      <c r="M41" s="472"/>
      <c r="N41" s="472"/>
      <c r="O41" s="472"/>
      <c r="P41" s="472"/>
      <c r="Q41" s="472"/>
      <c r="R41" s="472"/>
    </row>
    <row r="42" spans="1:18" ht="18" customHeight="1" x14ac:dyDescent="0.2">
      <c r="A42" s="472"/>
      <c r="B42" s="472"/>
      <c r="C42" s="472"/>
      <c r="D42" s="472"/>
      <c r="E42" s="472"/>
      <c r="F42" s="472"/>
      <c r="G42" s="472"/>
      <c r="H42" s="472"/>
      <c r="I42" s="472"/>
      <c r="J42" s="472"/>
      <c r="K42" s="472"/>
      <c r="L42" s="472"/>
      <c r="M42" s="472"/>
      <c r="N42" s="472"/>
      <c r="O42" s="472"/>
      <c r="P42" s="472"/>
      <c r="Q42" s="472"/>
      <c r="R42" s="472"/>
    </row>
    <row r="44" spans="1:18" ht="19.5" x14ac:dyDescent="0.2">
      <c r="A44" s="818">
        <v>47</v>
      </c>
      <c r="B44" s="818"/>
      <c r="C44" s="818"/>
      <c r="D44" s="818"/>
      <c r="E44" s="818"/>
      <c r="F44" s="818"/>
      <c r="G44" s="818"/>
      <c r="H44" s="818"/>
      <c r="I44" s="818"/>
      <c r="J44" s="818"/>
      <c r="K44" s="818"/>
      <c r="L44" s="818"/>
      <c r="M44" s="818"/>
      <c r="N44" s="818"/>
      <c r="O44" s="818"/>
      <c r="P44" s="818"/>
      <c r="Q44" s="818"/>
      <c r="R44" s="818"/>
    </row>
  </sheetData>
  <mergeCells count="26">
    <mergeCell ref="A44:R44"/>
    <mergeCell ref="A30:G30"/>
    <mergeCell ref="A31:F31"/>
    <mergeCell ref="A32:F32"/>
    <mergeCell ref="A34:F34"/>
    <mergeCell ref="A35:F35"/>
    <mergeCell ref="A40:R40"/>
    <mergeCell ref="A26:R26"/>
    <mergeCell ref="B10:F10"/>
    <mergeCell ref="B11:F11"/>
    <mergeCell ref="B12:F12"/>
    <mergeCell ref="D14:H14"/>
    <mergeCell ref="B15:R15"/>
    <mergeCell ref="A17:R17"/>
    <mergeCell ref="N18:P18"/>
    <mergeCell ref="A20:F20"/>
    <mergeCell ref="A21:F21"/>
    <mergeCell ref="A22:F22"/>
    <mergeCell ref="D24:H24"/>
    <mergeCell ref="H8:L8"/>
    <mergeCell ref="N8:R8"/>
    <mergeCell ref="A1:R1"/>
    <mergeCell ref="A2:R2"/>
    <mergeCell ref="A3:R3"/>
    <mergeCell ref="P6:R6"/>
    <mergeCell ref="P7:R7"/>
  </mergeCells>
  <pageMargins left="0.70866141732283505" right="0.70866141732283505" top="0.74803149606299202" bottom="0.74803149606299202" header="0.31496062992126" footer="0.31496062992126"/>
  <pageSetup paperSize="9" scale="82" orientation="portrait" r:id="rId1"/>
  <headerFooter>
    <oddFooter>&amp;L&amp;P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BE9CC-9E2B-480B-8A03-ED306227582B}">
  <sheetPr codeName="Sheet44">
    <tabColor theme="7" tint="-0.249977111117893"/>
  </sheetPr>
  <dimension ref="A1:O40"/>
  <sheetViews>
    <sheetView showGridLines="0" rightToLeft="1" view="pageBreakPreview" zoomScale="106" zoomScaleSheetLayoutView="106" workbookViewId="0">
      <selection sqref="A1:O1"/>
    </sheetView>
  </sheetViews>
  <sheetFormatPr defaultColWidth="9" defaultRowHeight="18" x14ac:dyDescent="0.2"/>
  <cols>
    <col min="1" max="1" width="7.25" style="480" customWidth="1"/>
    <col min="2" max="2" width="7.75" style="480" customWidth="1"/>
    <col min="3" max="3" width="1.375" style="480" customWidth="1"/>
    <col min="4" max="4" width="21.125" style="480" customWidth="1"/>
    <col min="5" max="5" width="1.125" style="480" customWidth="1"/>
    <col min="6" max="6" width="7.875" style="480" customWidth="1"/>
    <col min="7" max="7" width="1.125" style="480" customWidth="1"/>
    <col min="8" max="8" width="8.25" style="480" customWidth="1"/>
    <col min="9" max="9" width="1.125" style="480" customWidth="1"/>
    <col min="10" max="10" width="10.25" style="480" customWidth="1"/>
    <col min="11" max="11" width="1.125" style="480" customWidth="1"/>
    <col min="12" max="12" width="11.75" style="480" customWidth="1"/>
    <col min="13" max="13" width="1.125" style="480" customWidth="1"/>
    <col min="14" max="14" width="8.125" style="480" customWidth="1"/>
    <col min="15" max="15" width="1.125" style="480" customWidth="1"/>
    <col min="16" max="16384" width="9" style="480"/>
  </cols>
  <sheetData>
    <row r="1" spans="1:15" s="471" customFormat="1" ht="21" x14ac:dyDescent="0.55000000000000004">
      <c r="A1" s="801" t="str">
        <f>عنوان!A1</f>
        <v>شرکت پیمانکاری x</v>
      </c>
      <c r="B1" s="801"/>
      <c r="C1" s="801"/>
      <c r="D1" s="801"/>
      <c r="E1" s="801"/>
      <c r="F1" s="801"/>
      <c r="G1" s="801"/>
      <c r="H1" s="801"/>
      <c r="I1" s="801"/>
      <c r="J1" s="801"/>
      <c r="K1" s="801"/>
      <c r="L1" s="801"/>
      <c r="M1" s="801"/>
      <c r="N1" s="801"/>
      <c r="O1" s="801"/>
    </row>
    <row r="2" spans="1:15" s="471" customFormat="1" ht="18" customHeight="1" x14ac:dyDescent="0.55000000000000004">
      <c r="A2" s="801" t="str">
        <f>عنوان!A6</f>
        <v>يادداشتهاي توضيحي صورت هاي مالي</v>
      </c>
      <c r="B2" s="801"/>
      <c r="C2" s="801"/>
      <c r="D2" s="801"/>
      <c r="E2" s="801"/>
      <c r="F2" s="801"/>
      <c r="G2" s="801"/>
      <c r="H2" s="801"/>
      <c r="I2" s="801"/>
      <c r="J2" s="801"/>
      <c r="K2" s="801"/>
      <c r="L2" s="801"/>
      <c r="M2" s="801"/>
      <c r="N2" s="801"/>
      <c r="O2" s="801"/>
    </row>
    <row r="3" spans="1:15" s="471" customFormat="1" ht="21" x14ac:dyDescent="0.55000000000000004">
      <c r="A3" s="801" t="str">
        <f>عنوان!A3</f>
        <v>سال مالي منتهی به 29 اسفند 1402</v>
      </c>
      <c r="B3" s="801"/>
      <c r="C3" s="801"/>
      <c r="D3" s="801"/>
      <c r="E3" s="801"/>
      <c r="F3" s="801"/>
      <c r="G3" s="801"/>
      <c r="H3" s="801"/>
      <c r="I3" s="801"/>
      <c r="J3" s="801"/>
      <c r="K3" s="801"/>
      <c r="L3" s="801"/>
      <c r="M3" s="801"/>
      <c r="N3" s="801"/>
      <c r="O3" s="801"/>
    </row>
    <row r="6" spans="1:15" x14ac:dyDescent="0.2">
      <c r="O6" s="493"/>
    </row>
    <row r="7" spans="1:15" ht="19.5" x14ac:dyDescent="0.2">
      <c r="A7" s="817" t="s">
        <v>882</v>
      </c>
      <c r="B7" s="817"/>
      <c r="C7" s="817"/>
      <c r="D7" s="817"/>
      <c r="E7" s="817"/>
      <c r="F7" s="817"/>
      <c r="G7" s="817"/>
      <c r="H7" s="817"/>
    </row>
    <row r="8" spans="1:15" ht="19.5" x14ac:dyDescent="0.2">
      <c r="A8" s="817" t="s">
        <v>883</v>
      </c>
      <c r="B8" s="817"/>
      <c r="C8" s="817"/>
      <c r="D8" s="817"/>
    </row>
    <row r="9" spans="1:15" ht="19.5" x14ac:dyDescent="0.2">
      <c r="A9" s="520"/>
    </row>
    <row r="10" spans="1:15" ht="19.5" x14ac:dyDescent="0.2">
      <c r="A10" s="520"/>
      <c r="J10" s="528" t="s">
        <v>368</v>
      </c>
      <c r="K10" s="529"/>
      <c r="L10" s="528" t="s">
        <v>369</v>
      </c>
    </row>
    <row r="11" spans="1:15" x14ac:dyDescent="0.2">
      <c r="J11" s="530" t="s">
        <v>32</v>
      </c>
      <c r="K11" s="530"/>
      <c r="L11" s="530" t="s">
        <v>32</v>
      </c>
    </row>
    <row r="12" spans="1:15" ht="19.899999999999999" customHeight="1" x14ac:dyDescent="0.2">
      <c r="A12" s="805" t="s">
        <v>884</v>
      </c>
      <c r="B12" s="805"/>
      <c r="C12" s="805"/>
      <c r="D12" s="805"/>
      <c r="E12" s="805"/>
      <c r="F12" s="805"/>
      <c r="G12" s="501"/>
      <c r="H12" s="501"/>
      <c r="I12" s="501"/>
      <c r="J12" s="493" t="s">
        <v>828</v>
      </c>
      <c r="K12" s="493"/>
      <c r="L12" s="493"/>
      <c r="M12" s="501"/>
      <c r="N12" s="501"/>
      <c r="O12" s="501"/>
    </row>
    <row r="13" spans="1:15" ht="19.899999999999999" customHeight="1" x14ac:dyDescent="0.2">
      <c r="A13" s="805" t="s">
        <v>885</v>
      </c>
      <c r="B13" s="805"/>
      <c r="C13" s="805"/>
      <c r="D13" s="805"/>
      <c r="E13" s="805"/>
      <c r="F13" s="805"/>
      <c r="G13" s="493"/>
      <c r="H13" s="493"/>
      <c r="I13" s="493"/>
      <c r="J13" s="493"/>
      <c r="K13" s="493"/>
      <c r="L13" s="493" t="s">
        <v>828</v>
      </c>
      <c r="M13" s="493"/>
      <c r="N13" s="493"/>
      <c r="O13" s="493"/>
    </row>
    <row r="14" spans="1:15" ht="19.899999999999999" customHeight="1" thickBot="1" x14ac:dyDescent="0.25">
      <c r="B14" s="493"/>
      <c r="C14" s="493"/>
      <c r="D14" s="531"/>
      <c r="E14" s="531"/>
      <c r="F14" s="531"/>
      <c r="G14" s="493"/>
      <c r="H14" s="493"/>
      <c r="I14" s="493"/>
      <c r="J14" s="523">
        <f>SUM(J12:J13)</f>
        <v>0</v>
      </c>
      <c r="K14" s="493"/>
      <c r="L14" s="523">
        <f>SUM(L12:L13)</f>
        <v>0</v>
      </c>
      <c r="M14" s="493"/>
      <c r="N14" s="493"/>
      <c r="O14" s="493"/>
    </row>
    <row r="15" spans="1:15" ht="18.75" thickTop="1" x14ac:dyDescent="0.2"/>
    <row r="16" spans="1:15" ht="19.5" x14ac:dyDescent="0.2">
      <c r="A16" s="520" t="s">
        <v>886</v>
      </c>
    </row>
    <row r="17" spans="1:15" s="515" customFormat="1" x14ac:dyDescent="0.2">
      <c r="A17" s="821" t="s">
        <v>887</v>
      </c>
      <c r="B17" s="821"/>
      <c r="C17" s="821"/>
      <c r="D17" s="821"/>
      <c r="E17" s="821"/>
      <c r="F17" s="821"/>
      <c r="G17" s="821"/>
      <c r="H17" s="821"/>
      <c r="I17" s="821"/>
      <c r="J17" s="821"/>
      <c r="K17" s="821"/>
      <c r="L17" s="821"/>
      <c r="M17" s="821"/>
      <c r="N17" s="821"/>
      <c r="O17" s="821"/>
    </row>
    <row r="18" spans="1:15" s="515" customFormat="1" ht="20.45" customHeight="1" x14ac:dyDescent="0.2">
      <c r="A18" s="822"/>
      <c r="B18" s="822"/>
      <c r="C18" s="822"/>
      <c r="D18" s="822"/>
      <c r="E18" s="822"/>
      <c r="F18" s="822"/>
      <c r="G18" s="822"/>
      <c r="H18" s="821"/>
      <c r="I18" s="821"/>
      <c r="J18" s="821"/>
      <c r="K18" s="821"/>
      <c r="L18" s="821"/>
      <c r="M18" s="821"/>
      <c r="N18" s="821"/>
      <c r="O18" s="821"/>
    </row>
    <row r="19" spans="1:15" x14ac:dyDescent="0.2">
      <c r="B19" s="515"/>
      <c r="C19" s="515"/>
      <c r="D19" s="515"/>
      <c r="E19" s="515"/>
      <c r="F19" s="515"/>
      <c r="G19" s="515"/>
      <c r="I19" s="493"/>
      <c r="K19" s="493"/>
      <c r="L19" s="493"/>
      <c r="M19" s="493"/>
      <c r="N19" s="493"/>
      <c r="O19" s="493"/>
    </row>
    <row r="20" spans="1:15" ht="19.5" x14ac:dyDescent="0.2">
      <c r="A20" s="520" t="s">
        <v>888</v>
      </c>
    </row>
    <row r="21" spans="1:15" ht="43.5" customHeight="1" x14ac:dyDescent="0.2">
      <c r="A21" s="670" t="s">
        <v>889</v>
      </c>
      <c r="B21" s="670"/>
      <c r="C21" s="670"/>
      <c r="D21" s="670"/>
      <c r="E21" s="670"/>
      <c r="F21" s="670"/>
      <c r="G21" s="670"/>
      <c r="H21" s="670"/>
      <c r="I21" s="670"/>
      <c r="J21" s="670"/>
      <c r="K21" s="670"/>
      <c r="L21" s="670"/>
      <c r="M21" s="670"/>
      <c r="N21" s="670"/>
    </row>
    <row r="28" spans="1:15" ht="32.25" customHeight="1" x14ac:dyDescent="0.2">
      <c r="A28" s="803" t="s">
        <v>890</v>
      </c>
      <c r="B28" s="803"/>
      <c r="C28" s="803"/>
      <c r="D28" s="803"/>
      <c r="E28" s="803"/>
      <c r="F28" s="803"/>
      <c r="G28" s="803"/>
      <c r="H28" s="803"/>
      <c r="I28" s="803"/>
      <c r="J28" s="803"/>
      <c r="K28" s="803"/>
      <c r="L28" s="803"/>
      <c r="M28" s="803"/>
      <c r="N28" s="803"/>
    </row>
    <row r="33" spans="5:5" hidden="1" x14ac:dyDescent="0.2"/>
    <row r="34" spans="5:5" hidden="1" x14ac:dyDescent="0.2"/>
    <row r="35" spans="5:5" ht="15.75" hidden="1" customHeight="1" x14ac:dyDescent="0.2">
      <c r="E35" s="480">
        <v>4</v>
      </c>
    </row>
    <row r="36" spans="5:5" hidden="1" x14ac:dyDescent="0.2"/>
    <row r="37" spans="5:5" hidden="1" x14ac:dyDescent="0.2"/>
    <row r="38" spans="5:5" hidden="1" x14ac:dyDescent="0.2"/>
    <row r="39" spans="5:5" hidden="1" x14ac:dyDescent="0.2"/>
    <row r="40" spans="5:5" hidden="1" x14ac:dyDescent="0.2"/>
  </sheetData>
  <mergeCells count="10">
    <mergeCell ref="A13:F13"/>
    <mergeCell ref="A17:O18"/>
    <mergeCell ref="A21:N21"/>
    <mergeCell ref="A28:N28"/>
    <mergeCell ref="A1:O1"/>
    <mergeCell ref="A2:O2"/>
    <mergeCell ref="A3:O3"/>
    <mergeCell ref="A7:H7"/>
    <mergeCell ref="A8:D8"/>
    <mergeCell ref="A12:F12"/>
  </mergeCells>
  <pageMargins left="0.70866141732283505" right="0.70866141732283505" top="0.74803149606299202" bottom="0.74803149606299202" header="0.31496062992126" footer="0.31496062992126"/>
  <pageSetup paperSize="9" scale="96" orientation="portrait" r:id="rId1"/>
  <headerFooter>
    <oddFooter>&amp;L&amp;P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15D52-2DF8-4E57-8EAF-C81305A8E31E}">
  <sheetPr codeName="Sheet45">
    <tabColor theme="7" tint="-0.249977111117893"/>
  </sheetPr>
  <dimension ref="A1:O34"/>
  <sheetViews>
    <sheetView showGridLines="0" rightToLeft="1" view="pageBreakPreview" topLeftCell="A11" zoomScale="90" zoomScaleSheetLayoutView="90" workbookViewId="0">
      <selection sqref="A1:O1"/>
    </sheetView>
  </sheetViews>
  <sheetFormatPr defaultColWidth="9" defaultRowHeight="18" x14ac:dyDescent="0.2"/>
  <cols>
    <col min="1" max="1" width="7.25" style="480" customWidth="1"/>
    <col min="2" max="2" width="25.25" style="480" customWidth="1"/>
    <col min="3" max="3" width="4.375" style="480" customWidth="1"/>
    <col min="4" max="4" width="15.375" style="480" customWidth="1"/>
    <col min="5" max="5" width="1.125" style="480" customWidth="1"/>
    <col min="6" max="6" width="15.375" style="480" customWidth="1"/>
    <col min="7" max="7" width="1.125" style="480" customWidth="1"/>
    <col min="8" max="8" width="15.375" style="480" customWidth="1"/>
    <col min="9" max="9" width="1.125" style="480" customWidth="1"/>
    <col min="10" max="10" width="15.375" style="480" customWidth="1"/>
    <col min="11" max="11" width="1.125" style="480" customWidth="1"/>
    <col min="12" max="12" width="15.375" style="480" customWidth="1"/>
    <col min="13" max="13" width="1.125" style="480" customWidth="1"/>
    <col min="14" max="14" width="15.375" style="480" customWidth="1"/>
    <col min="15" max="15" width="1.125" style="480" customWidth="1"/>
    <col min="16" max="16384" width="9" style="480"/>
  </cols>
  <sheetData>
    <row r="1" spans="1:15" s="471" customFormat="1" ht="21" x14ac:dyDescent="0.55000000000000004">
      <c r="A1" s="801" t="str">
        <f>عنوان!A1</f>
        <v>شرکت پیمانکاری x</v>
      </c>
      <c r="B1" s="801"/>
      <c r="C1" s="801"/>
      <c r="D1" s="801"/>
      <c r="E1" s="801"/>
      <c r="F1" s="801"/>
      <c r="G1" s="801"/>
      <c r="H1" s="801"/>
      <c r="I1" s="801"/>
      <c r="J1" s="801"/>
      <c r="K1" s="801"/>
      <c r="L1" s="801"/>
      <c r="M1" s="801"/>
      <c r="N1" s="801"/>
      <c r="O1" s="801"/>
    </row>
    <row r="2" spans="1:15" s="471" customFormat="1" ht="18" customHeight="1" x14ac:dyDescent="0.55000000000000004">
      <c r="A2" s="801" t="str">
        <f>عنوان!A6</f>
        <v>يادداشتهاي توضيحي صورت هاي مالي</v>
      </c>
      <c r="B2" s="801"/>
      <c r="C2" s="801"/>
      <c r="D2" s="801"/>
      <c r="E2" s="801"/>
      <c r="F2" s="801"/>
      <c r="G2" s="801"/>
      <c r="H2" s="801"/>
      <c r="I2" s="801"/>
      <c r="J2" s="801"/>
      <c r="K2" s="801"/>
      <c r="L2" s="801"/>
      <c r="M2" s="801"/>
      <c r="N2" s="801"/>
      <c r="O2" s="801"/>
    </row>
    <row r="3" spans="1:15" s="471" customFormat="1" ht="21" x14ac:dyDescent="0.55000000000000004">
      <c r="A3" s="801" t="str">
        <f>عنوان!A3</f>
        <v>سال مالي منتهی به 29 اسفند 1402</v>
      </c>
      <c r="B3" s="801"/>
      <c r="C3" s="801"/>
      <c r="D3" s="801"/>
      <c r="E3" s="801"/>
      <c r="F3" s="801"/>
      <c r="G3" s="801"/>
      <c r="H3" s="801"/>
      <c r="I3" s="801"/>
      <c r="J3" s="801"/>
      <c r="K3" s="801"/>
      <c r="L3" s="801"/>
      <c r="M3" s="801"/>
      <c r="N3" s="801"/>
      <c r="O3" s="801"/>
    </row>
    <row r="6" spans="1:15" x14ac:dyDescent="0.2">
      <c r="O6" s="493"/>
    </row>
    <row r="7" spans="1:15" x14ac:dyDescent="0.2">
      <c r="A7" s="815" t="s">
        <v>891</v>
      </c>
      <c r="B7" s="815"/>
      <c r="C7" s="815"/>
      <c r="D7" s="815"/>
      <c r="E7" s="815"/>
      <c r="F7" s="815"/>
      <c r="G7" s="815"/>
      <c r="H7" s="815"/>
      <c r="I7" s="815"/>
      <c r="J7" s="815"/>
      <c r="K7" s="815"/>
      <c r="L7" s="815"/>
      <c r="M7" s="815"/>
      <c r="N7" s="815"/>
    </row>
    <row r="8" spans="1:15" ht="17.45" customHeight="1" x14ac:dyDescent="0.2">
      <c r="A8" s="815"/>
      <c r="B8" s="815"/>
      <c r="C8" s="815"/>
      <c r="D8" s="815"/>
      <c r="E8" s="815"/>
      <c r="F8" s="815"/>
      <c r="G8" s="815"/>
      <c r="H8" s="815"/>
      <c r="I8" s="815"/>
      <c r="J8" s="815"/>
      <c r="K8" s="815"/>
      <c r="L8" s="815"/>
      <c r="M8" s="815"/>
      <c r="N8" s="815"/>
    </row>
    <row r="9" spans="1:15" ht="21.75" customHeight="1" x14ac:dyDescent="0.2">
      <c r="A9" s="815" t="s">
        <v>892</v>
      </c>
      <c r="B9" s="815"/>
      <c r="C9" s="815"/>
      <c r="D9" s="815"/>
      <c r="E9" s="815"/>
      <c r="F9" s="815"/>
      <c r="G9" s="815"/>
      <c r="H9" s="815"/>
      <c r="I9" s="815"/>
      <c r="J9" s="815"/>
      <c r="K9" s="815"/>
      <c r="L9" s="815"/>
      <c r="M9" s="815"/>
      <c r="N9" s="815"/>
    </row>
    <row r="10" spans="1:15" ht="19.5" x14ac:dyDescent="0.2">
      <c r="A10" s="520"/>
      <c r="L10" s="534" t="s">
        <v>893</v>
      </c>
    </row>
    <row r="11" spans="1:15" s="521" customFormat="1" ht="22.5" customHeight="1" x14ac:dyDescent="0.2">
      <c r="D11" s="511"/>
      <c r="E11" s="511"/>
      <c r="F11" s="823"/>
      <c r="G11" s="823"/>
      <c r="H11" s="823"/>
      <c r="I11" s="823"/>
      <c r="J11" s="823"/>
      <c r="K11" s="823"/>
      <c r="L11" s="823"/>
      <c r="M11" s="511"/>
      <c r="N11" s="171" t="s">
        <v>28</v>
      </c>
    </row>
    <row r="12" spans="1:15" s="521" customFormat="1" ht="35.25" customHeight="1" x14ac:dyDescent="0.2">
      <c r="D12" s="510" t="s">
        <v>65</v>
      </c>
      <c r="E12" s="511"/>
      <c r="F12" s="535" t="s">
        <v>894</v>
      </c>
      <c r="G12" s="511"/>
      <c r="H12" s="535" t="s">
        <v>895</v>
      </c>
      <c r="I12" s="511"/>
      <c r="J12" s="535" t="s">
        <v>896</v>
      </c>
      <c r="K12" s="511"/>
      <c r="L12" s="535" t="s">
        <v>897</v>
      </c>
      <c r="M12" s="511"/>
      <c r="N12" s="521" t="s">
        <v>65</v>
      </c>
    </row>
    <row r="13" spans="1:15" x14ac:dyDescent="0.2">
      <c r="B13" s="529" t="s">
        <v>898</v>
      </c>
      <c r="D13" s="493"/>
      <c r="E13" s="493"/>
      <c r="F13" s="493"/>
      <c r="G13" s="493"/>
      <c r="H13" s="493"/>
      <c r="I13" s="493"/>
      <c r="J13" s="493"/>
      <c r="K13" s="493"/>
      <c r="L13" s="493"/>
      <c r="M13" s="493"/>
      <c r="N13" s="526"/>
    </row>
    <row r="14" spans="1:15" x14ac:dyDescent="0.2">
      <c r="B14" s="498" t="s">
        <v>69</v>
      </c>
      <c r="D14" s="493"/>
      <c r="E14" s="493"/>
      <c r="F14" s="493" t="s">
        <v>365</v>
      </c>
      <c r="G14" s="493"/>
      <c r="H14" s="493"/>
      <c r="I14" s="493"/>
      <c r="J14" s="493"/>
      <c r="K14" s="493"/>
      <c r="L14" s="493">
        <f>SUM(F14:J14)</f>
        <v>0</v>
      </c>
      <c r="M14" s="493"/>
      <c r="N14" s="493">
        <f>D14+L14</f>
        <v>0</v>
      </c>
    </row>
    <row r="15" spans="1:15" x14ac:dyDescent="0.2">
      <c r="B15" s="498" t="s">
        <v>78</v>
      </c>
      <c r="D15" s="493"/>
      <c r="E15" s="493"/>
      <c r="F15" s="493"/>
      <c r="G15" s="493"/>
      <c r="H15" s="493" t="s">
        <v>365</v>
      </c>
      <c r="I15" s="493"/>
      <c r="J15" s="493"/>
      <c r="K15" s="493"/>
      <c r="L15" s="493">
        <f t="shared" ref="L15:L17" si="0">SUM(F15:J15)</f>
        <v>0</v>
      </c>
      <c r="M15" s="493"/>
      <c r="N15" s="493">
        <f t="shared" ref="N15:N17" si="1">D15+L15</f>
        <v>0</v>
      </c>
    </row>
    <row r="16" spans="1:15" x14ac:dyDescent="0.2">
      <c r="B16" s="498" t="s">
        <v>899</v>
      </c>
      <c r="D16" s="493"/>
      <c r="E16" s="493"/>
      <c r="F16" s="493"/>
      <c r="G16" s="493"/>
      <c r="H16" s="493"/>
      <c r="I16" s="493"/>
      <c r="J16" s="493"/>
      <c r="K16" s="493"/>
      <c r="L16" s="493">
        <f t="shared" si="0"/>
        <v>0</v>
      </c>
      <c r="M16" s="493"/>
      <c r="N16" s="493">
        <f t="shared" si="1"/>
        <v>0</v>
      </c>
    </row>
    <row r="17" spans="1:15" x14ac:dyDescent="0.2">
      <c r="B17" s="498" t="s">
        <v>99</v>
      </c>
      <c r="D17" s="493"/>
      <c r="E17" s="493"/>
      <c r="F17" s="493"/>
      <c r="G17" s="493"/>
      <c r="H17" s="493"/>
      <c r="I17" s="493"/>
      <c r="J17" s="493"/>
      <c r="K17" s="493"/>
      <c r="L17" s="493">
        <f t="shared" si="0"/>
        <v>0</v>
      </c>
      <c r="M17" s="493"/>
      <c r="N17" s="493">
        <f t="shared" si="1"/>
        <v>0</v>
      </c>
    </row>
    <row r="18" spans="1:15" ht="19.5" x14ac:dyDescent="0.45">
      <c r="A18" s="475"/>
      <c r="B18" s="536" t="s">
        <v>93</v>
      </c>
      <c r="C18" s="475"/>
      <c r="D18" s="493"/>
      <c r="E18" s="493"/>
      <c r="F18" s="493" t="s">
        <v>365</v>
      </c>
      <c r="G18" s="493"/>
      <c r="H18" s="493" t="s">
        <v>365</v>
      </c>
      <c r="I18" s="493"/>
      <c r="J18" s="493" t="s">
        <v>365</v>
      </c>
      <c r="K18" s="493"/>
      <c r="L18" s="493"/>
      <c r="M18" s="493"/>
      <c r="N18" s="493"/>
    </row>
    <row r="19" spans="1:15" x14ac:dyDescent="0.2">
      <c r="B19" s="529" t="s">
        <v>900</v>
      </c>
      <c r="D19" s="493"/>
      <c r="E19" s="493"/>
      <c r="F19" s="493"/>
      <c r="G19" s="493"/>
      <c r="H19" s="493"/>
      <c r="I19" s="493"/>
      <c r="J19" s="493"/>
      <c r="K19" s="493"/>
      <c r="L19" s="493"/>
      <c r="M19" s="493"/>
      <c r="N19" s="493"/>
    </row>
    <row r="20" spans="1:15" ht="19.5" x14ac:dyDescent="0.45">
      <c r="B20" s="536" t="s">
        <v>901</v>
      </c>
      <c r="D20" s="493"/>
      <c r="E20" s="493"/>
      <c r="F20" s="493"/>
      <c r="G20" s="493"/>
      <c r="H20" s="493"/>
      <c r="I20" s="493"/>
      <c r="J20" s="493"/>
      <c r="K20" s="493"/>
      <c r="L20" s="493"/>
      <c r="M20" s="493"/>
      <c r="N20" s="493"/>
    </row>
    <row r="21" spans="1:15" ht="19.5" x14ac:dyDescent="0.45">
      <c r="B21" s="536" t="s">
        <v>902</v>
      </c>
      <c r="D21" s="493"/>
      <c r="E21" s="493"/>
      <c r="F21" s="493"/>
      <c r="G21" s="493"/>
      <c r="H21" s="493"/>
      <c r="I21" s="493"/>
      <c r="J21" s="493"/>
      <c r="K21" s="493"/>
      <c r="L21" s="493"/>
      <c r="M21" s="493"/>
      <c r="N21" s="493"/>
    </row>
    <row r="22" spans="1:15" x14ac:dyDescent="0.2">
      <c r="B22" s="498" t="s">
        <v>47</v>
      </c>
      <c r="D22" s="493"/>
      <c r="E22" s="493"/>
      <c r="F22" s="493" t="s">
        <v>365</v>
      </c>
      <c r="G22" s="493"/>
      <c r="H22" s="493" t="s">
        <v>365</v>
      </c>
      <c r="I22" s="493"/>
      <c r="J22" s="493"/>
      <c r="K22" s="493"/>
      <c r="L22" s="493">
        <f t="shared" ref="L22" si="2">SUM(F22:J22)</f>
        <v>0</v>
      </c>
      <c r="M22" s="493"/>
      <c r="N22" s="493">
        <f t="shared" ref="N22" si="3">D22+L22</f>
        <v>0</v>
      </c>
    </row>
    <row r="23" spans="1:15" x14ac:dyDescent="0.2">
      <c r="B23" s="498"/>
    </row>
    <row r="26" spans="1:15" ht="19.5" x14ac:dyDescent="0.2">
      <c r="A26" s="818">
        <v>49</v>
      </c>
      <c r="B26" s="818"/>
      <c r="C26" s="818"/>
      <c r="D26" s="818"/>
      <c r="E26" s="818"/>
      <c r="F26" s="818"/>
      <c r="G26" s="818"/>
      <c r="H26" s="818"/>
      <c r="I26" s="818"/>
      <c r="J26" s="818"/>
      <c r="K26" s="818"/>
      <c r="L26" s="818"/>
      <c r="M26" s="818"/>
      <c r="N26" s="818"/>
      <c r="O26" s="818"/>
    </row>
    <row r="28" spans="1:15" hidden="1" x14ac:dyDescent="0.2"/>
    <row r="29" spans="1:15" ht="15.75" hidden="1" customHeight="1" x14ac:dyDescent="0.2">
      <c r="E29" s="480">
        <v>4</v>
      </c>
    </row>
    <row r="30" spans="1:15" hidden="1" x14ac:dyDescent="0.2"/>
    <row r="31" spans="1:15" hidden="1" x14ac:dyDescent="0.2"/>
    <row r="32" spans="1:15" hidden="1" x14ac:dyDescent="0.2"/>
    <row r="33" hidden="1" x14ac:dyDescent="0.2"/>
    <row r="34" hidden="1" x14ac:dyDescent="0.2"/>
  </sheetData>
  <mergeCells count="7">
    <mergeCell ref="A26:O26"/>
    <mergeCell ref="A1:O1"/>
    <mergeCell ref="A2:O2"/>
    <mergeCell ref="A3:O3"/>
    <mergeCell ref="A7:N8"/>
    <mergeCell ref="A9:N9"/>
    <mergeCell ref="F11:L11"/>
  </mergeCells>
  <pageMargins left="0.70866141732283505" right="0.70866141732283505" top="0.74803149606299202" bottom="0.74803149606299202" header="0.31496062992126" footer="0.31496062992126"/>
  <pageSetup paperSize="9" scale="63" orientation="portrait" r:id="rId1"/>
  <headerFooter>
    <oddFooter>&amp;L&amp;P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20A8F-3A98-434E-A141-0D7F295E6F73}">
  <sheetPr codeName="Sheet46">
    <tabColor theme="7" tint="-0.249977111117893"/>
  </sheetPr>
  <dimension ref="A1:O34"/>
  <sheetViews>
    <sheetView showGridLines="0" rightToLeft="1" view="pageBreakPreview" zoomScale="90" zoomScaleSheetLayoutView="90" workbookViewId="0">
      <selection sqref="A1:O1"/>
    </sheetView>
  </sheetViews>
  <sheetFormatPr defaultColWidth="9" defaultRowHeight="18" x14ac:dyDescent="0.2"/>
  <cols>
    <col min="1" max="1" width="10.25" style="480" customWidth="1"/>
    <col min="2" max="2" width="21" style="498" customWidth="1"/>
    <col min="3" max="3" width="4.375" style="480" customWidth="1"/>
    <col min="4" max="4" width="15.375" style="480" customWidth="1"/>
    <col min="5" max="5" width="1.125" style="480" customWidth="1"/>
    <col min="6" max="6" width="15.375" style="480" customWidth="1"/>
    <col min="7" max="7" width="1.125" style="480" customWidth="1"/>
    <col min="8" max="8" width="15.375" style="480" customWidth="1"/>
    <col min="9" max="9" width="1.125" style="480" customWidth="1"/>
    <col min="10" max="10" width="15.375" style="480" customWidth="1"/>
    <col min="11" max="11" width="1.125" style="480" customWidth="1"/>
    <col min="12" max="12" width="15.375" style="480" customWidth="1"/>
    <col min="13" max="13" width="1.125" style="480" customWidth="1"/>
    <col min="14" max="14" width="15.375" style="480" customWidth="1"/>
    <col min="15" max="15" width="1.125" style="480" customWidth="1"/>
    <col min="16" max="16384" width="9" style="480"/>
  </cols>
  <sheetData>
    <row r="1" spans="1:15" s="471" customFormat="1" ht="21" x14ac:dyDescent="0.55000000000000004">
      <c r="A1" s="801" t="str">
        <f>عنوان!A1</f>
        <v>شرکت پیمانکاری x</v>
      </c>
      <c r="B1" s="801"/>
      <c r="C1" s="801"/>
      <c r="D1" s="801"/>
      <c r="E1" s="801"/>
      <c r="F1" s="801"/>
      <c r="G1" s="801"/>
      <c r="H1" s="801"/>
      <c r="I1" s="801"/>
      <c r="J1" s="801"/>
      <c r="K1" s="801"/>
      <c r="L1" s="801"/>
      <c r="M1" s="801"/>
      <c r="N1" s="801"/>
      <c r="O1" s="801"/>
    </row>
    <row r="2" spans="1:15" s="471" customFormat="1" ht="18" customHeight="1" x14ac:dyDescent="0.55000000000000004">
      <c r="A2" s="801" t="str">
        <f>عنوان!A6</f>
        <v>يادداشتهاي توضيحي صورت هاي مالي</v>
      </c>
      <c r="B2" s="801"/>
      <c r="C2" s="801"/>
      <c r="D2" s="801"/>
      <c r="E2" s="801"/>
      <c r="F2" s="801"/>
      <c r="G2" s="801"/>
      <c r="H2" s="801"/>
      <c r="I2" s="801"/>
      <c r="J2" s="801"/>
      <c r="K2" s="801"/>
      <c r="L2" s="801"/>
      <c r="M2" s="801"/>
      <c r="N2" s="801"/>
      <c r="O2" s="801"/>
    </row>
    <row r="3" spans="1:15" s="471" customFormat="1" ht="21" x14ac:dyDescent="0.55000000000000004">
      <c r="A3" s="801" t="str">
        <f>عنوان!A3</f>
        <v>سال مالي منتهی به 29 اسفند 1402</v>
      </c>
      <c r="B3" s="801"/>
      <c r="C3" s="801"/>
      <c r="D3" s="801"/>
      <c r="E3" s="801"/>
      <c r="F3" s="801"/>
      <c r="G3" s="801"/>
      <c r="H3" s="801"/>
      <c r="I3" s="801"/>
      <c r="J3" s="801"/>
      <c r="K3" s="801"/>
      <c r="L3" s="801"/>
      <c r="M3" s="801"/>
      <c r="N3" s="801"/>
      <c r="O3" s="801"/>
    </row>
    <row r="6" spans="1:15" x14ac:dyDescent="0.2">
      <c r="O6" s="493"/>
    </row>
    <row r="7" spans="1:15" ht="20.25" customHeight="1" x14ac:dyDescent="0.2">
      <c r="A7" s="537" t="s">
        <v>903</v>
      </c>
      <c r="B7" s="815" t="s">
        <v>904</v>
      </c>
      <c r="C7" s="815"/>
      <c r="D7" s="815"/>
      <c r="E7" s="815"/>
      <c r="F7" s="815"/>
      <c r="G7" s="815"/>
      <c r="H7" s="815"/>
      <c r="I7" s="815"/>
      <c r="J7" s="815"/>
      <c r="K7" s="815"/>
      <c r="L7" s="815"/>
      <c r="M7" s="815"/>
      <c r="N7" s="815"/>
    </row>
    <row r="8" spans="1:15" ht="19.5" x14ac:dyDescent="0.2">
      <c r="A8" s="520"/>
      <c r="L8" s="534" t="s">
        <v>905</v>
      </c>
    </row>
    <row r="9" spans="1:15" ht="32.450000000000003" customHeight="1" x14ac:dyDescent="0.2">
      <c r="D9" s="538" t="s">
        <v>906</v>
      </c>
      <c r="E9" s="538"/>
      <c r="F9" s="824" t="s">
        <v>907</v>
      </c>
      <c r="G9" s="824"/>
      <c r="H9" s="824"/>
      <c r="I9" s="824"/>
      <c r="J9" s="824"/>
      <c r="K9" s="824"/>
      <c r="L9" s="824"/>
      <c r="M9" s="538"/>
      <c r="N9" s="171" t="s">
        <v>28</v>
      </c>
    </row>
    <row r="10" spans="1:15" ht="35.25" customHeight="1" x14ac:dyDescent="0.2">
      <c r="D10" s="539" t="s">
        <v>908</v>
      </c>
      <c r="E10" s="538"/>
      <c r="F10" s="540" t="s">
        <v>894</v>
      </c>
      <c r="G10" s="538"/>
      <c r="H10" s="540" t="s">
        <v>895</v>
      </c>
      <c r="I10" s="538"/>
      <c r="J10" s="540" t="s">
        <v>896</v>
      </c>
      <c r="K10" s="538"/>
      <c r="L10" s="540" t="s">
        <v>897</v>
      </c>
      <c r="M10" s="538"/>
      <c r="N10" s="480" t="s">
        <v>908</v>
      </c>
    </row>
    <row r="11" spans="1:15" x14ac:dyDescent="0.2">
      <c r="B11" s="529" t="s">
        <v>898</v>
      </c>
      <c r="D11" s="493">
        <f>'5-3.6'!H38</f>
        <v>0</v>
      </c>
      <c r="E11" s="493"/>
      <c r="F11" s="493">
        <f>'5-3.6'!J38</f>
        <v>0</v>
      </c>
      <c r="G11" s="493"/>
      <c r="H11" s="493"/>
      <c r="I11" s="493"/>
      <c r="J11" s="493"/>
      <c r="K11" s="493"/>
      <c r="L11" s="493"/>
      <c r="M11" s="493"/>
      <c r="N11" s="526"/>
    </row>
    <row r="12" spans="1:15" x14ac:dyDescent="0.2">
      <c r="B12" s="498" t="s">
        <v>78</v>
      </c>
      <c r="D12" s="493"/>
      <c r="E12" s="493"/>
      <c r="F12" s="493" t="s">
        <v>844</v>
      </c>
      <c r="G12" s="493"/>
      <c r="H12" s="493" t="s">
        <v>826</v>
      </c>
      <c r="I12" s="493"/>
      <c r="J12" s="493" t="s">
        <v>365</v>
      </c>
      <c r="K12" s="493"/>
      <c r="L12" s="493">
        <f>SUM(F12:J12)</f>
        <v>0</v>
      </c>
      <c r="M12" s="493"/>
      <c r="N12" s="493">
        <f>D12+L12</f>
        <v>0</v>
      </c>
    </row>
    <row r="13" spans="1:15" x14ac:dyDescent="0.2">
      <c r="B13" s="498" t="s">
        <v>104</v>
      </c>
      <c r="D13" s="493"/>
      <c r="E13" s="493"/>
      <c r="F13" s="493" t="s">
        <v>826</v>
      </c>
      <c r="G13" s="493"/>
      <c r="H13" s="493" t="s">
        <v>844</v>
      </c>
      <c r="I13" s="493"/>
      <c r="J13" s="493" t="s">
        <v>844</v>
      </c>
      <c r="K13" s="493"/>
      <c r="L13" s="493">
        <f t="shared" ref="L13:L20" si="0">SUM(F13:J13)</f>
        <v>0</v>
      </c>
      <c r="M13" s="493"/>
      <c r="N13" s="493">
        <f t="shared" ref="N13:N20" si="1">D13+L13</f>
        <v>0</v>
      </c>
    </row>
    <row r="14" spans="1:15" x14ac:dyDescent="0.2">
      <c r="B14" s="498" t="s">
        <v>899</v>
      </c>
      <c r="D14" s="493"/>
      <c r="E14" s="493"/>
      <c r="F14" s="493" t="s">
        <v>844</v>
      </c>
      <c r="G14" s="493"/>
      <c r="H14" s="493" t="s">
        <v>844</v>
      </c>
      <c r="I14" s="493"/>
      <c r="J14" s="493" t="s">
        <v>826</v>
      </c>
      <c r="K14" s="493"/>
      <c r="L14" s="493">
        <f t="shared" si="0"/>
        <v>0</v>
      </c>
      <c r="M14" s="493"/>
      <c r="N14" s="493">
        <f t="shared" si="1"/>
        <v>0</v>
      </c>
    </row>
    <row r="15" spans="1:15" x14ac:dyDescent="0.2">
      <c r="B15" s="498" t="s">
        <v>99</v>
      </c>
      <c r="D15" s="493"/>
      <c r="E15" s="493"/>
      <c r="F15" s="493" t="s">
        <v>844</v>
      </c>
      <c r="G15" s="493"/>
      <c r="H15" s="493" t="s">
        <v>844</v>
      </c>
      <c r="I15" s="493"/>
      <c r="J15" s="493" t="s">
        <v>828</v>
      </c>
      <c r="K15" s="493"/>
      <c r="L15" s="493">
        <f t="shared" si="0"/>
        <v>0</v>
      </c>
      <c r="M15" s="493"/>
      <c r="N15" s="493">
        <f t="shared" si="1"/>
        <v>0</v>
      </c>
    </row>
    <row r="16" spans="1:15" x14ac:dyDescent="0.2">
      <c r="B16" s="498" t="s">
        <v>93</v>
      </c>
      <c r="D16" s="493"/>
      <c r="E16" s="493"/>
      <c r="F16" s="493" t="s">
        <v>365</v>
      </c>
      <c r="G16" s="493"/>
      <c r="H16" s="493" t="s">
        <v>844</v>
      </c>
      <c r="I16" s="493"/>
      <c r="J16" s="493" t="s">
        <v>844</v>
      </c>
      <c r="K16" s="493"/>
      <c r="L16" s="493">
        <f t="shared" si="0"/>
        <v>0</v>
      </c>
      <c r="M16" s="493"/>
      <c r="N16" s="493">
        <f t="shared" si="1"/>
        <v>0</v>
      </c>
    </row>
    <row r="17" spans="1:15" x14ac:dyDescent="0.4">
      <c r="B17" s="82" t="s">
        <v>27</v>
      </c>
      <c r="D17" s="493"/>
      <c r="E17" s="493"/>
      <c r="F17" s="493"/>
      <c r="G17" s="493"/>
      <c r="H17" s="493"/>
      <c r="I17" s="493"/>
      <c r="J17" s="493"/>
      <c r="K17" s="493"/>
      <c r="L17" s="493">
        <f t="shared" si="0"/>
        <v>0</v>
      </c>
      <c r="M17" s="493"/>
      <c r="N17" s="493">
        <f t="shared" si="1"/>
        <v>0</v>
      </c>
    </row>
    <row r="18" spans="1:15" x14ac:dyDescent="0.2">
      <c r="B18" s="498" t="s">
        <v>901</v>
      </c>
      <c r="D18" s="493"/>
      <c r="E18" s="493"/>
      <c r="F18" s="493" t="s">
        <v>826</v>
      </c>
      <c r="G18" s="493"/>
      <c r="H18" s="493" t="s">
        <v>844</v>
      </c>
      <c r="I18" s="493"/>
      <c r="J18" s="493" t="s">
        <v>844</v>
      </c>
      <c r="K18" s="493"/>
      <c r="L18" s="493">
        <f t="shared" si="0"/>
        <v>0</v>
      </c>
      <c r="M18" s="493"/>
      <c r="N18" s="493">
        <f t="shared" si="1"/>
        <v>0</v>
      </c>
    </row>
    <row r="19" spans="1:15" ht="19.5" x14ac:dyDescent="0.45">
      <c r="B19" s="536" t="s">
        <v>909</v>
      </c>
      <c r="D19" s="493"/>
      <c r="E19" s="493"/>
      <c r="F19" s="493"/>
      <c r="G19" s="493"/>
      <c r="H19" s="493"/>
      <c r="I19" s="493"/>
      <c r="J19" s="493"/>
      <c r="K19" s="493"/>
      <c r="L19" s="493"/>
      <c r="M19" s="493"/>
      <c r="N19" s="493"/>
    </row>
    <row r="20" spans="1:15" x14ac:dyDescent="0.2">
      <c r="B20" s="498" t="s">
        <v>902</v>
      </c>
      <c r="D20" s="493"/>
      <c r="E20" s="493"/>
      <c r="F20" s="493" t="s">
        <v>828</v>
      </c>
      <c r="G20" s="493"/>
      <c r="H20" s="493"/>
      <c r="I20" s="493"/>
      <c r="J20" s="493" t="s">
        <v>365</v>
      </c>
      <c r="K20" s="493"/>
      <c r="L20" s="493">
        <f t="shared" si="0"/>
        <v>0</v>
      </c>
      <c r="M20" s="493"/>
      <c r="N20" s="493">
        <f t="shared" si="1"/>
        <v>0</v>
      </c>
    </row>
    <row r="21" spans="1:15" ht="19.5" x14ac:dyDescent="0.45">
      <c r="B21" s="536" t="s">
        <v>47</v>
      </c>
    </row>
    <row r="23" spans="1:15" ht="19.5" x14ac:dyDescent="0.2">
      <c r="A23" s="818">
        <v>50</v>
      </c>
      <c r="B23" s="818"/>
      <c r="C23" s="818"/>
      <c r="D23" s="818"/>
      <c r="E23" s="818"/>
      <c r="F23" s="818"/>
      <c r="G23" s="818"/>
      <c r="H23" s="818"/>
      <c r="I23" s="818"/>
      <c r="J23" s="818"/>
      <c r="K23" s="818"/>
      <c r="L23" s="818"/>
      <c r="M23" s="818"/>
      <c r="N23" s="818"/>
      <c r="O23" s="818"/>
    </row>
    <row r="25" spans="1:15" ht="6.75" customHeight="1" x14ac:dyDescent="0.2"/>
    <row r="26" spans="1:15" hidden="1" x14ac:dyDescent="0.2"/>
    <row r="27" spans="1:15" hidden="1" x14ac:dyDescent="0.2"/>
    <row r="28" spans="1:15" hidden="1" x14ac:dyDescent="0.2"/>
    <row r="29" spans="1:15" ht="15.75" hidden="1" customHeight="1" x14ac:dyDescent="0.2">
      <c r="E29" s="480">
        <v>4</v>
      </c>
    </row>
    <row r="30" spans="1:15" hidden="1" x14ac:dyDescent="0.2"/>
    <row r="31" spans="1:15" hidden="1" x14ac:dyDescent="0.2"/>
    <row r="32" spans="1:15" hidden="1" x14ac:dyDescent="0.2"/>
    <row r="33" hidden="1" x14ac:dyDescent="0.2"/>
    <row r="34" hidden="1" x14ac:dyDescent="0.2"/>
  </sheetData>
  <mergeCells count="6">
    <mergeCell ref="A23:O23"/>
    <mergeCell ref="A1:O1"/>
    <mergeCell ref="A2:O2"/>
    <mergeCell ref="A3:O3"/>
    <mergeCell ref="B7:N7"/>
    <mergeCell ref="F9:L9"/>
  </mergeCells>
  <pageMargins left="0.70866141732283505" right="0.70866141732283505" top="0.74803149606299202" bottom="0.74803149606299202" header="0.31496062992126" footer="0.31496062992126"/>
  <pageSetup paperSize="9" scale="64" orientation="portrait" r:id="rId1"/>
  <headerFooter>
    <oddFooter>&amp;L&amp;P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3A770-199A-4ACB-B1BC-8F91761A3DBC}">
  <sheetPr codeName="Sheet47">
    <tabColor theme="7" tint="-0.249977111117893"/>
  </sheetPr>
  <dimension ref="A1:H47"/>
  <sheetViews>
    <sheetView showGridLines="0" rightToLeft="1" view="pageBreakPreview" zoomScale="99" zoomScaleSheetLayoutView="99" workbookViewId="0">
      <selection sqref="A1:H1"/>
    </sheetView>
  </sheetViews>
  <sheetFormatPr defaultColWidth="9" defaultRowHeight="18" x14ac:dyDescent="0.2"/>
  <cols>
    <col min="1" max="1" width="5" style="480" customWidth="1"/>
    <col min="2" max="2" width="51.75" style="498" bestFit="1" customWidth="1"/>
    <col min="3" max="3" width="1.125" style="480" customWidth="1"/>
    <col min="4" max="4" width="15.375" style="480" customWidth="1"/>
    <col min="5" max="5" width="2.375" style="480" customWidth="1"/>
    <col min="6" max="6" width="15.375" style="480" customWidth="1"/>
    <col min="7" max="7" width="1.125" style="480" customWidth="1"/>
    <col min="8" max="8" width="6" style="480" customWidth="1"/>
    <col min="9" max="16384" width="9" style="480"/>
  </cols>
  <sheetData>
    <row r="1" spans="1:8" s="471" customFormat="1" ht="21" x14ac:dyDescent="0.55000000000000004">
      <c r="A1" s="801" t="str">
        <f>عنوان!A1</f>
        <v>شرکت پیمانکاری x</v>
      </c>
      <c r="B1" s="801"/>
      <c r="C1" s="801"/>
      <c r="D1" s="801"/>
      <c r="E1" s="801"/>
      <c r="F1" s="801"/>
      <c r="G1" s="801"/>
      <c r="H1" s="801"/>
    </row>
    <row r="2" spans="1:8" s="471" customFormat="1" ht="18" customHeight="1" x14ac:dyDescent="0.55000000000000004">
      <c r="A2" s="801" t="str">
        <f>عنوان!A6</f>
        <v>يادداشتهاي توضيحي صورت هاي مالي</v>
      </c>
      <c r="B2" s="801"/>
      <c r="C2" s="801"/>
      <c r="D2" s="801"/>
      <c r="E2" s="801"/>
      <c r="F2" s="801"/>
      <c r="G2" s="801"/>
      <c r="H2" s="801"/>
    </row>
    <row r="3" spans="1:8" s="471" customFormat="1" ht="21" x14ac:dyDescent="0.55000000000000004">
      <c r="A3" s="801" t="str">
        <f>عنوان!A3</f>
        <v>سال مالي منتهی به 29 اسفند 1402</v>
      </c>
      <c r="B3" s="801"/>
      <c r="C3" s="801"/>
      <c r="D3" s="801"/>
      <c r="E3" s="801"/>
      <c r="F3" s="801"/>
      <c r="G3" s="801"/>
      <c r="H3" s="801"/>
    </row>
    <row r="5" spans="1:8" ht="19.5" x14ac:dyDescent="0.2">
      <c r="A5" s="520" t="s">
        <v>910</v>
      </c>
    </row>
    <row r="6" spans="1:8" ht="19.5" x14ac:dyDescent="0.2">
      <c r="A6" s="520"/>
      <c r="B6" s="541"/>
    </row>
    <row r="7" spans="1:8" s="529" customFormat="1" ht="15.75" x14ac:dyDescent="0.2">
      <c r="A7" s="497"/>
      <c r="D7" s="528" t="s">
        <v>368</v>
      </c>
      <c r="E7" s="487"/>
      <c r="F7" s="528" t="s">
        <v>369</v>
      </c>
    </row>
    <row r="8" spans="1:8" s="517" customFormat="1" ht="14.25" x14ac:dyDescent="0.2">
      <c r="D8" s="530" t="s">
        <v>32</v>
      </c>
      <c r="E8" s="530"/>
      <c r="F8" s="530" t="s">
        <v>32</v>
      </c>
    </row>
    <row r="9" spans="1:8" x14ac:dyDescent="0.2">
      <c r="B9" s="529" t="s">
        <v>47</v>
      </c>
      <c r="C9" s="501"/>
      <c r="D9" s="493" t="s">
        <v>275</v>
      </c>
      <c r="E9" s="493"/>
      <c r="F9" s="493" t="s">
        <v>245</v>
      </c>
      <c r="G9" s="501"/>
      <c r="H9" s="501"/>
    </row>
    <row r="10" spans="1:8" x14ac:dyDescent="0.2">
      <c r="B10" s="542" t="s">
        <v>911</v>
      </c>
      <c r="D10" s="493"/>
      <c r="E10" s="493"/>
      <c r="F10" s="493"/>
    </row>
    <row r="11" spans="1:8" x14ac:dyDescent="0.2">
      <c r="B11" s="498" t="s">
        <v>912</v>
      </c>
      <c r="D11" s="493"/>
      <c r="E11" s="493"/>
      <c r="F11" s="493"/>
    </row>
    <row r="12" spans="1:8" x14ac:dyDescent="0.2">
      <c r="B12" s="498" t="s">
        <v>41</v>
      </c>
      <c r="D12" s="493"/>
      <c r="E12" s="493"/>
      <c r="F12" s="493"/>
    </row>
    <row r="13" spans="1:8" x14ac:dyDescent="0.4">
      <c r="B13" s="76" t="s">
        <v>913</v>
      </c>
      <c r="D13" s="493"/>
      <c r="E13" s="493"/>
      <c r="F13" s="493"/>
    </row>
    <row r="14" spans="1:8" x14ac:dyDescent="0.4">
      <c r="B14" s="76" t="s">
        <v>914</v>
      </c>
      <c r="D14" s="493"/>
      <c r="E14" s="493"/>
      <c r="F14" s="493"/>
    </row>
    <row r="15" spans="1:8" x14ac:dyDescent="0.4">
      <c r="B15" s="76" t="s">
        <v>915</v>
      </c>
      <c r="D15" s="493"/>
      <c r="E15" s="493"/>
      <c r="F15" s="493"/>
    </row>
    <row r="16" spans="1:8" x14ac:dyDescent="0.4">
      <c r="B16" s="76" t="s">
        <v>916</v>
      </c>
      <c r="D16" s="493"/>
      <c r="E16" s="493"/>
      <c r="F16" s="493"/>
    </row>
    <row r="17" spans="1:7" x14ac:dyDescent="0.2">
      <c r="A17" s="475"/>
      <c r="B17" s="543" t="s">
        <v>917</v>
      </c>
      <c r="C17" s="475"/>
      <c r="D17" s="493"/>
      <c r="E17" s="493"/>
      <c r="F17" s="493"/>
      <c r="G17" s="475"/>
    </row>
    <row r="18" spans="1:7" x14ac:dyDescent="0.2">
      <c r="B18" s="498" t="s">
        <v>918</v>
      </c>
      <c r="D18" s="493"/>
      <c r="E18" s="493"/>
      <c r="F18" s="493"/>
    </row>
    <row r="19" spans="1:7" x14ac:dyDescent="0.2">
      <c r="B19" s="498" t="s">
        <v>919</v>
      </c>
      <c r="D19" s="493"/>
      <c r="E19" s="493"/>
      <c r="F19" s="493"/>
    </row>
    <row r="20" spans="1:7" x14ac:dyDescent="0.2">
      <c r="B20" s="498" t="s">
        <v>439</v>
      </c>
      <c r="D20" s="493"/>
      <c r="E20" s="493"/>
      <c r="F20" s="493"/>
    </row>
    <row r="21" spans="1:7" x14ac:dyDescent="0.2">
      <c r="B21" s="498" t="s">
        <v>920</v>
      </c>
      <c r="D21" s="493"/>
      <c r="E21" s="493"/>
      <c r="F21" s="493"/>
    </row>
    <row r="22" spans="1:7" x14ac:dyDescent="0.4">
      <c r="B22" s="76" t="s">
        <v>921</v>
      </c>
      <c r="D22" s="493"/>
      <c r="E22" s="493"/>
      <c r="F22" s="493"/>
    </row>
    <row r="23" spans="1:7" ht="18" customHeight="1" x14ac:dyDescent="0.2">
      <c r="B23" s="544" t="s">
        <v>441</v>
      </c>
      <c r="D23" s="493"/>
      <c r="E23" s="493"/>
      <c r="F23" s="493"/>
    </row>
    <row r="24" spans="1:7" x14ac:dyDescent="0.4">
      <c r="B24" s="545" t="s">
        <v>922</v>
      </c>
      <c r="D24" s="493"/>
      <c r="E24" s="493"/>
      <c r="F24" s="493"/>
    </row>
    <row r="25" spans="1:7" x14ac:dyDescent="0.2">
      <c r="B25" s="529"/>
      <c r="D25" s="546">
        <f>SUM(D9:D24)</f>
        <v>0</v>
      </c>
      <c r="E25" s="547">
        <f t="shared" ref="E25:F25" si="0">SUM(E9:E24)</f>
        <v>0</v>
      </c>
      <c r="F25" s="546">
        <f t="shared" si="0"/>
        <v>0</v>
      </c>
    </row>
    <row r="26" spans="1:7" x14ac:dyDescent="0.2">
      <c r="B26" s="498" t="s">
        <v>923</v>
      </c>
      <c r="D26" s="493"/>
      <c r="E26" s="493"/>
      <c r="F26" s="493"/>
    </row>
    <row r="27" spans="1:7" x14ac:dyDescent="0.2">
      <c r="B27" s="498" t="s">
        <v>924</v>
      </c>
      <c r="D27" s="493"/>
      <c r="E27" s="493"/>
      <c r="F27" s="493"/>
    </row>
    <row r="28" spans="1:7" x14ac:dyDescent="0.2">
      <c r="B28" s="498" t="s">
        <v>925</v>
      </c>
      <c r="D28" s="493"/>
      <c r="E28" s="493"/>
      <c r="F28" s="493"/>
    </row>
    <row r="29" spans="1:7" x14ac:dyDescent="0.2">
      <c r="B29" s="498" t="s">
        <v>926</v>
      </c>
      <c r="D29" s="493"/>
      <c r="E29" s="493"/>
      <c r="F29" s="493"/>
    </row>
    <row r="30" spans="1:7" x14ac:dyDescent="0.2">
      <c r="B30" s="498" t="s">
        <v>927</v>
      </c>
      <c r="D30" s="493"/>
      <c r="E30" s="493"/>
      <c r="F30" s="493"/>
    </row>
    <row r="31" spans="1:7" x14ac:dyDescent="0.2">
      <c r="A31" s="475"/>
      <c r="B31" s="541" t="s">
        <v>928</v>
      </c>
      <c r="C31" s="475"/>
      <c r="D31" s="493"/>
      <c r="E31" s="493"/>
      <c r="F31" s="493"/>
      <c r="G31" s="475"/>
    </row>
    <row r="32" spans="1:7" ht="18" customHeight="1" x14ac:dyDescent="0.45">
      <c r="B32" s="498" t="s">
        <v>929</v>
      </c>
      <c r="D32" s="493"/>
      <c r="E32" s="493"/>
      <c r="F32" s="532"/>
    </row>
    <row r="33" spans="1:8" ht="18.75" thickBot="1" x14ac:dyDescent="0.25">
      <c r="B33" s="498" t="s">
        <v>141</v>
      </c>
      <c r="D33" s="523">
        <f>SUM(D25:D32)</f>
        <v>0</v>
      </c>
      <c r="E33" s="493">
        <f t="shared" ref="E33:F33" si="1">SUM(E25:E32)</f>
        <v>0</v>
      </c>
      <c r="F33" s="523">
        <f t="shared" si="1"/>
        <v>0</v>
      </c>
    </row>
    <row r="34" spans="1:8" ht="18" customHeight="1" thickTop="1" x14ac:dyDescent="0.2">
      <c r="A34" s="472"/>
      <c r="B34" s="472"/>
      <c r="C34" s="472"/>
      <c r="D34" s="472"/>
      <c r="E34" s="472"/>
      <c r="F34" s="472"/>
      <c r="G34" s="472"/>
      <c r="H34" s="472"/>
    </row>
    <row r="35" spans="1:8" ht="19.5" x14ac:dyDescent="0.2">
      <c r="A35" s="520" t="s">
        <v>930</v>
      </c>
    </row>
    <row r="36" spans="1:8" ht="19.5" x14ac:dyDescent="0.2">
      <c r="A36" s="520"/>
      <c r="B36" s="541" t="s">
        <v>931</v>
      </c>
    </row>
    <row r="37" spans="1:8" ht="19.5" x14ac:dyDescent="0.2">
      <c r="A37" s="520"/>
      <c r="D37" s="528" t="s">
        <v>368</v>
      </c>
      <c r="E37" s="487"/>
      <c r="F37" s="528" t="s">
        <v>369</v>
      </c>
    </row>
    <row r="38" spans="1:8" x14ac:dyDescent="0.2">
      <c r="D38" s="501" t="s">
        <v>32</v>
      </c>
      <c r="E38" s="501"/>
      <c r="F38" s="501" t="s">
        <v>32</v>
      </c>
    </row>
    <row r="39" spans="1:8" ht="18.75" x14ac:dyDescent="0.2">
      <c r="B39" s="29" t="s">
        <v>932</v>
      </c>
      <c r="D39" s="501"/>
      <c r="E39" s="501"/>
      <c r="F39" s="501"/>
    </row>
    <row r="40" spans="1:8" ht="18.75" x14ac:dyDescent="0.2">
      <c r="B40" s="29" t="s">
        <v>933</v>
      </c>
      <c r="D40" s="501"/>
      <c r="E40" s="501"/>
      <c r="F40" s="501"/>
    </row>
    <row r="41" spans="1:8" ht="18.75" x14ac:dyDescent="0.2">
      <c r="B41" s="29" t="s">
        <v>934</v>
      </c>
      <c r="D41" s="501"/>
      <c r="E41" s="501"/>
      <c r="F41" s="501"/>
    </row>
    <row r="42" spans="1:8" ht="18.75" x14ac:dyDescent="0.2">
      <c r="B42" s="29" t="s">
        <v>935</v>
      </c>
      <c r="D42" s="501"/>
      <c r="E42" s="501"/>
      <c r="F42" s="501"/>
    </row>
    <row r="43" spans="1:8" ht="16.5" customHeight="1" thickBot="1" x14ac:dyDescent="0.25">
      <c r="B43" s="504"/>
      <c r="C43" s="493"/>
      <c r="D43" s="523">
        <f>SUM(D39:D42)</f>
        <v>0</v>
      </c>
      <c r="E43" s="493"/>
      <c r="F43" s="523">
        <f>SUM(F39:F42)</f>
        <v>0</v>
      </c>
      <c r="G43" s="493"/>
      <c r="H43" s="493"/>
    </row>
    <row r="44" spans="1:8" ht="16.5" customHeight="1" thickTop="1" x14ac:dyDescent="0.2">
      <c r="B44" s="504"/>
      <c r="C44" s="493"/>
      <c r="D44" s="493"/>
      <c r="E44" s="493"/>
      <c r="F44" s="493"/>
      <c r="G44" s="493"/>
      <c r="H44" s="493"/>
    </row>
    <row r="45" spans="1:8" ht="30.75" customHeight="1" x14ac:dyDescent="0.2">
      <c r="B45" s="504"/>
      <c r="C45" s="493"/>
      <c r="D45" s="493"/>
      <c r="E45" s="493"/>
      <c r="F45" s="493"/>
      <c r="G45" s="493"/>
      <c r="H45" s="493"/>
    </row>
    <row r="46" spans="1:8" ht="19.5" x14ac:dyDescent="0.2">
      <c r="A46" s="818">
        <v>51</v>
      </c>
      <c r="B46" s="818"/>
      <c r="C46" s="818"/>
      <c r="D46" s="818"/>
      <c r="E46" s="818"/>
      <c r="F46" s="818"/>
      <c r="G46" s="818"/>
      <c r="H46" s="818"/>
    </row>
    <row r="47" spans="1:8" ht="18" customHeight="1" x14ac:dyDescent="0.2"/>
  </sheetData>
  <mergeCells count="4">
    <mergeCell ref="A1:H1"/>
    <mergeCell ref="A2:H2"/>
    <mergeCell ref="A3:H3"/>
    <mergeCell ref="A46:H46"/>
  </mergeCells>
  <pageMargins left="0.70866141732283505" right="0.70866141732283505" top="0.74803149606299202" bottom="0.74803149606299202" header="0.31496062992126" footer="0.31496062992126"/>
  <pageSetup paperSize="9" scale="83" orientation="portrait" r:id="rId1"/>
  <headerFooter>
    <oddFooter>&amp;L&amp;P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182BD-CB8E-4D86-B5DC-E2DF60F3B158}">
  <sheetPr codeName="Sheet48">
    <tabColor theme="7" tint="-0.249977111117893"/>
  </sheetPr>
  <dimension ref="A1:H38"/>
  <sheetViews>
    <sheetView showGridLines="0" rightToLeft="1" view="pageBreakPreview" zoomScaleSheetLayoutView="100" workbookViewId="0">
      <selection sqref="A1:H1"/>
    </sheetView>
  </sheetViews>
  <sheetFormatPr defaultColWidth="9" defaultRowHeight="18" x14ac:dyDescent="0.45"/>
  <cols>
    <col min="1" max="1" width="7.75" style="471" customWidth="1"/>
    <col min="2" max="2" width="21.75" style="471" bestFit="1" customWidth="1"/>
    <col min="3" max="3" width="19.125" style="471" customWidth="1"/>
    <col min="4" max="4" width="1.25" style="471" customWidth="1"/>
    <col min="5" max="5" width="19.125" style="471" customWidth="1"/>
    <col min="6" max="6" width="1.25" style="471" customWidth="1"/>
    <col min="7" max="7" width="19.125" style="471" customWidth="1"/>
    <col min="8" max="8" width="8.25" style="471" customWidth="1"/>
    <col min="9" max="16384" width="9" style="471"/>
  </cols>
  <sheetData>
    <row r="1" spans="1:8" ht="21" x14ac:dyDescent="0.55000000000000004">
      <c r="A1" s="801" t="str">
        <f>عنوان!A1</f>
        <v>شرکت پیمانکاری x</v>
      </c>
      <c r="B1" s="801"/>
      <c r="C1" s="801"/>
      <c r="D1" s="801"/>
      <c r="E1" s="801"/>
      <c r="F1" s="801"/>
      <c r="G1" s="801"/>
      <c r="H1" s="801"/>
    </row>
    <row r="2" spans="1:8" ht="18" customHeight="1" x14ac:dyDescent="0.55000000000000004">
      <c r="A2" s="801" t="str">
        <f>عنوان!A6</f>
        <v>يادداشتهاي توضيحي صورت هاي مالي</v>
      </c>
      <c r="B2" s="801"/>
      <c r="C2" s="801"/>
      <c r="D2" s="801"/>
      <c r="E2" s="801"/>
      <c r="F2" s="801"/>
      <c r="G2" s="801"/>
      <c r="H2" s="801"/>
    </row>
    <row r="3" spans="1:8" ht="21" x14ac:dyDescent="0.55000000000000004">
      <c r="A3" s="801" t="str">
        <f>عنوان!A3</f>
        <v>سال مالي منتهی به 29 اسفند 1402</v>
      </c>
      <c r="B3" s="801"/>
      <c r="C3" s="801"/>
      <c r="D3" s="801"/>
      <c r="E3" s="801"/>
      <c r="F3" s="801"/>
      <c r="G3" s="801"/>
      <c r="H3" s="801"/>
    </row>
    <row r="7" spans="1:8" ht="19.5" x14ac:dyDescent="0.45">
      <c r="A7" s="825" t="s">
        <v>936</v>
      </c>
      <c r="B7" s="825"/>
      <c r="C7" s="825"/>
      <c r="D7" s="825"/>
      <c r="E7" s="825"/>
      <c r="F7" s="825"/>
      <c r="G7" s="825"/>
      <c r="H7" s="825"/>
    </row>
    <row r="8" spans="1:8" ht="18.600000000000001" customHeight="1" x14ac:dyDescent="0.45">
      <c r="A8" s="549" t="s">
        <v>937</v>
      </c>
      <c r="B8" s="549" t="s">
        <v>938</v>
      </c>
      <c r="C8" s="549"/>
      <c r="D8" s="549"/>
      <c r="E8" s="549"/>
      <c r="F8" s="549"/>
      <c r="G8" s="549"/>
      <c r="H8" s="549"/>
    </row>
    <row r="9" spans="1:8" x14ac:dyDescent="0.45">
      <c r="A9" s="826" t="s">
        <v>939</v>
      </c>
      <c r="B9" s="826"/>
      <c r="C9" s="826"/>
      <c r="D9" s="826"/>
      <c r="E9" s="826"/>
      <c r="F9" s="826"/>
      <c r="G9" s="826"/>
      <c r="H9" s="826"/>
    </row>
    <row r="10" spans="1:8" x14ac:dyDescent="0.45">
      <c r="A10" s="826"/>
      <c r="B10" s="826"/>
      <c r="C10" s="826"/>
      <c r="D10" s="826"/>
      <c r="E10" s="826"/>
      <c r="F10" s="826"/>
      <c r="G10" s="826"/>
      <c r="H10" s="826"/>
    </row>
    <row r="11" spans="1:8" x14ac:dyDescent="0.45">
      <c r="A11" s="826"/>
      <c r="B11" s="826"/>
      <c r="C11" s="826"/>
      <c r="D11" s="826"/>
      <c r="E11" s="826"/>
      <c r="F11" s="826"/>
      <c r="G11" s="826"/>
      <c r="H11" s="826"/>
    </row>
    <row r="12" spans="1:8" x14ac:dyDescent="0.45">
      <c r="A12" s="826"/>
      <c r="B12" s="826"/>
      <c r="C12" s="826"/>
      <c r="D12" s="826"/>
      <c r="E12" s="826"/>
      <c r="F12" s="826"/>
      <c r="G12" s="826"/>
      <c r="H12" s="826"/>
    </row>
    <row r="13" spans="1:8" x14ac:dyDescent="0.45">
      <c r="A13" s="826"/>
      <c r="B13" s="826"/>
      <c r="C13" s="826"/>
      <c r="D13" s="826"/>
      <c r="E13" s="826"/>
      <c r="F13" s="826"/>
      <c r="G13" s="826"/>
      <c r="H13" s="826"/>
    </row>
    <row r="14" spans="1:8" x14ac:dyDescent="0.45">
      <c r="A14" s="826"/>
      <c r="B14" s="826"/>
      <c r="C14" s="826"/>
      <c r="D14" s="826"/>
      <c r="E14" s="826"/>
      <c r="F14" s="826"/>
      <c r="G14" s="826"/>
      <c r="H14" s="826"/>
    </row>
    <row r="15" spans="1:8" ht="19.5" x14ac:dyDescent="0.45">
      <c r="A15" s="825" t="s">
        <v>940</v>
      </c>
      <c r="B15" s="825"/>
      <c r="C15" s="825"/>
      <c r="D15" s="825"/>
      <c r="E15" s="825"/>
      <c r="F15" s="825"/>
      <c r="G15" s="825"/>
      <c r="H15" s="825"/>
    </row>
    <row r="16" spans="1:8" x14ac:dyDescent="0.45">
      <c r="A16" s="821" t="s">
        <v>941</v>
      </c>
      <c r="B16" s="821"/>
      <c r="C16" s="821"/>
      <c r="D16" s="821"/>
      <c r="E16" s="821"/>
      <c r="F16" s="821"/>
      <c r="G16" s="821"/>
      <c r="H16" s="821"/>
    </row>
    <row r="17" spans="1:8" s="489" customFormat="1" ht="15.75" x14ac:dyDescent="0.4">
      <c r="D17" s="487"/>
      <c r="E17" s="528" t="s">
        <v>64</v>
      </c>
      <c r="F17" s="550"/>
      <c r="G17" s="528" t="s">
        <v>65</v>
      </c>
    </row>
    <row r="18" spans="1:8" x14ac:dyDescent="0.45">
      <c r="A18" s="475"/>
      <c r="B18" s="475"/>
      <c r="C18" s="475"/>
      <c r="D18" s="475"/>
      <c r="E18" s="475" t="s">
        <v>32</v>
      </c>
      <c r="F18" s="475"/>
      <c r="G18" s="475" t="s">
        <v>32</v>
      </c>
    </row>
    <row r="19" spans="1:8" x14ac:dyDescent="0.45">
      <c r="B19" s="471" t="s">
        <v>110</v>
      </c>
      <c r="D19" s="477"/>
      <c r="E19" s="477" t="s">
        <v>223</v>
      </c>
      <c r="F19" s="477"/>
      <c r="G19" s="477" t="s">
        <v>223</v>
      </c>
    </row>
    <row r="20" spans="1:8" x14ac:dyDescent="0.45">
      <c r="B20" s="471" t="s">
        <v>81</v>
      </c>
      <c r="D20" s="477"/>
      <c r="E20" s="478" t="s">
        <v>806</v>
      </c>
      <c r="F20" s="477"/>
      <c r="G20" s="478" t="s">
        <v>806</v>
      </c>
    </row>
    <row r="21" spans="1:8" x14ac:dyDescent="0.45">
      <c r="B21" s="471" t="s">
        <v>942</v>
      </c>
      <c r="D21" s="477"/>
      <c r="E21" s="477">
        <f>SUM(E19:E20)</f>
        <v>0</v>
      </c>
      <c r="F21" s="477"/>
      <c r="G21" s="477">
        <f>SUM(G19:G20)</f>
        <v>0</v>
      </c>
    </row>
    <row r="22" spans="1:8" x14ac:dyDescent="0.45">
      <c r="B22" s="471" t="s">
        <v>85</v>
      </c>
      <c r="D22" s="477"/>
      <c r="E22" s="551"/>
      <c r="F22" s="477"/>
      <c r="G22" s="551"/>
    </row>
    <row r="23" spans="1:8" ht="18.75" thickBot="1" x14ac:dyDescent="0.5">
      <c r="B23" s="471" t="s">
        <v>943</v>
      </c>
      <c r="D23" s="477"/>
      <c r="E23" s="552"/>
      <c r="F23" s="477"/>
      <c r="G23" s="479"/>
    </row>
    <row r="24" spans="1:8" ht="18.75" thickTop="1" x14ac:dyDescent="0.45"/>
    <row r="26" spans="1:8" ht="19.5" x14ac:dyDescent="0.45">
      <c r="A26" s="825" t="s">
        <v>944</v>
      </c>
      <c r="B26" s="825"/>
      <c r="C26" s="825"/>
      <c r="D26" s="825"/>
      <c r="E26" s="825"/>
      <c r="F26" s="825"/>
      <c r="G26" s="825"/>
      <c r="H26" s="825"/>
    </row>
    <row r="27" spans="1:8" x14ac:dyDescent="0.45">
      <c r="A27" s="821" t="s">
        <v>945</v>
      </c>
      <c r="B27" s="821"/>
      <c r="C27" s="821"/>
      <c r="D27" s="821"/>
      <c r="E27" s="821"/>
      <c r="F27" s="821"/>
      <c r="G27" s="821"/>
      <c r="H27" s="821"/>
    </row>
    <row r="28" spans="1:8" x14ac:dyDescent="0.45">
      <c r="A28" s="821"/>
      <c r="B28" s="821"/>
      <c r="C28" s="821"/>
      <c r="D28" s="821"/>
      <c r="E28" s="821"/>
      <c r="F28" s="821"/>
      <c r="G28" s="821"/>
      <c r="H28" s="821"/>
    </row>
    <row r="29" spans="1:8" x14ac:dyDescent="0.45">
      <c r="A29" s="821"/>
      <c r="B29" s="821"/>
      <c r="C29" s="821"/>
      <c r="D29" s="821"/>
      <c r="E29" s="821"/>
      <c r="F29" s="821"/>
      <c r="G29" s="821"/>
      <c r="H29" s="821"/>
    </row>
    <row r="30" spans="1:8" ht="49.9" customHeight="1" x14ac:dyDescent="0.45">
      <c r="A30" s="821"/>
      <c r="B30" s="821"/>
      <c r="C30" s="821"/>
      <c r="D30" s="821"/>
      <c r="E30" s="821"/>
      <c r="F30" s="821"/>
      <c r="G30" s="821"/>
      <c r="H30" s="821"/>
    </row>
    <row r="31" spans="1:8" ht="20.25" customHeight="1" x14ac:dyDescent="0.45">
      <c r="A31" s="658" t="s">
        <v>946</v>
      </c>
      <c r="B31" s="658"/>
      <c r="C31" s="486"/>
      <c r="D31" s="486"/>
      <c r="E31" s="486"/>
      <c r="F31" s="486"/>
      <c r="G31" s="486"/>
      <c r="H31" s="486"/>
    </row>
    <row r="32" spans="1:8" ht="30" customHeight="1" x14ac:dyDescent="0.45">
      <c r="A32" s="803" t="s">
        <v>947</v>
      </c>
      <c r="B32" s="803"/>
      <c r="C32" s="803"/>
      <c r="D32" s="803"/>
      <c r="E32" s="803"/>
      <c r="F32" s="803"/>
      <c r="G32" s="803"/>
      <c r="H32" s="803"/>
    </row>
    <row r="33" spans="1:8" ht="65.25" customHeight="1" x14ac:dyDescent="0.45">
      <c r="A33" s="670" t="s">
        <v>948</v>
      </c>
      <c r="B33" s="670"/>
      <c r="C33" s="670"/>
      <c r="D33" s="670"/>
      <c r="E33" s="670"/>
      <c r="F33" s="670"/>
      <c r="G33" s="670"/>
      <c r="H33" s="670"/>
    </row>
    <row r="34" spans="1:8" ht="19.5" customHeight="1" x14ac:dyDescent="0.45">
      <c r="A34" s="553"/>
      <c r="B34" s="124"/>
      <c r="C34" s="124"/>
      <c r="D34" s="124"/>
      <c r="E34" s="124"/>
      <c r="F34" s="124"/>
      <c r="G34" s="124"/>
      <c r="H34" s="124"/>
    </row>
    <row r="35" spans="1:8" ht="19.5" x14ac:dyDescent="0.45">
      <c r="A35" s="553"/>
      <c r="B35" s="486"/>
      <c r="C35" s="486"/>
      <c r="D35" s="486"/>
      <c r="E35" s="486"/>
      <c r="F35" s="486"/>
      <c r="G35" s="486"/>
      <c r="H35" s="486"/>
    </row>
    <row r="36" spans="1:8" ht="19.5" x14ac:dyDescent="0.5">
      <c r="A36" s="804">
        <v>52</v>
      </c>
      <c r="B36" s="804"/>
      <c r="C36" s="804"/>
      <c r="D36" s="804"/>
      <c r="E36" s="804"/>
      <c r="F36" s="804"/>
      <c r="G36" s="804"/>
      <c r="H36" s="804"/>
    </row>
    <row r="38" spans="1:8" ht="40.9" customHeight="1" x14ac:dyDescent="0.45">
      <c r="A38" s="820" t="s">
        <v>949</v>
      </c>
      <c r="B38" s="820"/>
      <c r="C38" s="820"/>
      <c r="D38" s="820"/>
      <c r="E38" s="820"/>
      <c r="F38" s="820"/>
      <c r="G38" s="820"/>
      <c r="H38" s="820"/>
    </row>
  </sheetData>
  <mergeCells count="14">
    <mergeCell ref="A36:H36"/>
    <mergeCell ref="A38:H38"/>
    <mergeCell ref="A16:H16"/>
    <mergeCell ref="A26:H26"/>
    <mergeCell ref="A27:H30"/>
    <mergeCell ref="A31:B31"/>
    <mergeCell ref="A32:H32"/>
    <mergeCell ref="A33:H33"/>
    <mergeCell ref="A15:H15"/>
    <mergeCell ref="A1:H1"/>
    <mergeCell ref="A2:H2"/>
    <mergeCell ref="A3:H3"/>
    <mergeCell ref="A7:H7"/>
    <mergeCell ref="A9:H14"/>
  </mergeCells>
  <pageMargins left="0.70866141732283505" right="0.70866141732283505" top="0.74803149606299202" bottom="0.74803149606299202" header="0.31496062992126" footer="0.31496062992126"/>
  <pageSetup paperSize="9" scale="89" orientation="portrait" r:id="rId1"/>
  <headerFooter>
    <oddFooter>&amp;L&amp;P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7889F-641C-4F98-8397-DB5535688633}">
  <sheetPr codeName="Sheet49">
    <tabColor theme="7" tint="-0.249977111117893"/>
  </sheetPr>
  <dimension ref="A1:K31"/>
  <sheetViews>
    <sheetView showGridLines="0" rightToLeft="1" view="pageBreakPreview" zoomScaleSheetLayoutView="100" workbookViewId="0">
      <selection activeCell="A29" sqref="A29"/>
    </sheetView>
  </sheetViews>
  <sheetFormatPr defaultColWidth="9" defaultRowHeight="18" x14ac:dyDescent="0.45"/>
  <cols>
    <col min="1" max="1" width="7.25" style="471" customWidth="1"/>
    <col min="2" max="2" width="12.25" style="471" customWidth="1"/>
    <col min="3" max="3" width="1.25" style="471" customWidth="1"/>
    <col min="4" max="4" width="13.25" style="471" customWidth="1"/>
    <col min="5" max="5" width="1.25" style="471" customWidth="1"/>
    <col min="6" max="6" width="11.375" style="471" customWidth="1"/>
    <col min="7" max="7" width="1.25" style="471" customWidth="1"/>
    <col min="8" max="8" width="11.875" style="471" customWidth="1"/>
    <col min="9" max="9" width="1.25" style="471" customWidth="1"/>
    <col min="10" max="10" width="13.25" style="471" customWidth="1"/>
    <col min="11" max="11" width="4.375" style="471" customWidth="1"/>
    <col min="12" max="16384" width="9" style="471"/>
  </cols>
  <sheetData>
    <row r="1" spans="1:11" ht="21" x14ac:dyDescent="0.55000000000000004">
      <c r="A1" s="801" t="str">
        <f>عنوان!A1</f>
        <v>شرکت پیمانکاری x</v>
      </c>
      <c r="B1" s="801"/>
      <c r="C1" s="801"/>
      <c r="D1" s="801"/>
      <c r="E1" s="801"/>
      <c r="F1" s="801"/>
      <c r="G1" s="801"/>
      <c r="H1" s="801"/>
      <c r="I1" s="801"/>
      <c r="J1" s="801"/>
      <c r="K1" s="801"/>
    </row>
    <row r="2" spans="1:11" ht="18" customHeight="1" x14ac:dyDescent="0.55000000000000004">
      <c r="A2" s="801" t="str">
        <f>عنوان!A6</f>
        <v>يادداشتهاي توضيحي صورت هاي مالي</v>
      </c>
      <c r="B2" s="801"/>
      <c r="C2" s="801"/>
      <c r="D2" s="801"/>
      <c r="E2" s="801"/>
      <c r="F2" s="801"/>
      <c r="G2" s="801"/>
      <c r="H2" s="801"/>
      <c r="I2" s="801"/>
      <c r="J2" s="801"/>
      <c r="K2" s="801"/>
    </row>
    <row r="3" spans="1:11" ht="21" x14ac:dyDescent="0.55000000000000004">
      <c r="A3" s="801" t="str">
        <f>عنوان!A3</f>
        <v>سال مالي منتهی به 29 اسفند 1402</v>
      </c>
      <c r="B3" s="801"/>
      <c r="C3" s="801"/>
      <c r="D3" s="801"/>
      <c r="E3" s="801"/>
      <c r="F3" s="801"/>
      <c r="G3" s="801"/>
      <c r="H3" s="801"/>
      <c r="I3" s="801"/>
      <c r="J3" s="801"/>
      <c r="K3" s="801"/>
    </row>
    <row r="4" spans="1:11" ht="19.5" x14ac:dyDescent="0.45">
      <c r="A4" s="825"/>
      <c r="B4" s="825"/>
      <c r="C4" s="825"/>
      <c r="D4" s="825"/>
      <c r="E4" s="825"/>
      <c r="F4" s="825"/>
      <c r="G4" s="825"/>
      <c r="H4" s="825"/>
      <c r="I4" s="825"/>
      <c r="J4" s="825"/>
      <c r="K4" s="825"/>
    </row>
    <row r="5" spans="1:11" s="473" customFormat="1" ht="21" x14ac:dyDescent="0.45">
      <c r="A5" s="656" t="s">
        <v>950</v>
      </c>
      <c r="B5" s="656"/>
      <c r="C5" s="656"/>
      <c r="D5" s="656"/>
      <c r="E5" s="656"/>
      <c r="F5" s="656"/>
      <c r="G5" s="656"/>
      <c r="H5" s="656"/>
      <c r="I5" s="656"/>
      <c r="J5" s="656"/>
      <c r="K5" s="656"/>
    </row>
    <row r="6" spans="1:11" s="473" customFormat="1" ht="54.75" customHeight="1" x14ac:dyDescent="0.45">
      <c r="A6" s="827" t="s">
        <v>951</v>
      </c>
      <c r="B6" s="827"/>
      <c r="C6" s="827"/>
      <c r="D6" s="827"/>
      <c r="E6" s="827"/>
      <c r="F6" s="827"/>
      <c r="G6" s="827"/>
      <c r="H6" s="827"/>
      <c r="I6" s="827"/>
      <c r="J6" s="827"/>
      <c r="K6" s="827"/>
    </row>
    <row r="7" spans="1:11" ht="19.5" x14ac:dyDescent="0.5">
      <c r="A7" s="474"/>
    </row>
    <row r="8" spans="1:11" ht="19.5" x14ac:dyDescent="0.45">
      <c r="A8" s="825" t="s">
        <v>952</v>
      </c>
      <c r="B8" s="825"/>
      <c r="C8" s="825"/>
      <c r="D8" s="825"/>
      <c r="E8" s="825"/>
      <c r="F8" s="825"/>
      <c r="G8" s="825"/>
      <c r="H8" s="825"/>
      <c r="I8" s="825"/>
      <c r="J8" s="825"/>
      <c r="K8" s="825"/>
    </row>
    <row r="9" spans="1:11" x14ac:dyDescent="0.45">
      <c r="A9" s="821" t="s">
        <v>953</v>
      </c>
      <c r="B9" s="821"/>
      <c r="C9" s="821"/>
      <c r="D9" s="821"/>
      <c r="E9" s="821"/>
      <c r="F9" s="821"/>
      <c r="G9" s="821"/>
      <c r="H9" s="821"/>
      <c r="I9" s="821"/>
      <c r="J9" s="821"/>
      <c r="K9" s="821"/>
    </row>
    <row r="10" spans="1:11" x14ac:dyDescent="0.45">
      <c r="A10" s="821"/>
      <c r="B10" s="821"/>
      <c r="C10" s="821"/>
      <c r="D10" s="821"/>
      <c r="E10" s="821"/>
      <c r="F10" s="821"/>
      <c r="G10" s="821"/>
      <c r="H10" s="821"/>
      <c r="I10" s="821"/>
      <c r="J10" s="821"/>
      <c r="K10" s="821"/>
    </row>
    <row r="11" spans="1:11" x14ac:dyDescent="0.45">
      <c r="A11" s="821"/>
      <c r="B11" s="821"/>
      <c r="C11" s="821"/>
      <c r="D11" s="821"/>
      <c r="E11" s="821"/>
      <c r="F11" s="821"/>
      <c r="G11" s="821"/>
      <c r="H11" s="821"/>
      <c r="I11" s="821"/>
      <c r="J11" s="821"/>
      <c r="K11" s="821"/>
    </row>
    <row r="12" spans="1:11" x14ac:dyDescent="0.45">
      <c r="A12" s="821"/>
      <c r="B12" s="821"/>
      <c r="C12" s="821"/>
      <c r="D12" s="821"/>
      <c r="E12" s="821"/>
      <c r="F12" s="821"/>
      <c r="G12" s="821"/>
      <c r="H12" s="821"/>
      <c r="I12" s="821"/>
      <c r="J12" s="821"/>
      <c r="K12" s="821"/>
    </row>
    <row r="13" spans="1:11" x14ac:dyDescent="0.45">
      <c r="A13" s="821"/>
      <c r="B13" s="821"/>
      <c r="C13" s="821"/>
      <c r="D13" s="821"/>
      <c r="E13" s="821"/>
      <c r="F13" s="821"/>
      <c r="G13" s="821"/>
      <c r="H13" s="821"/>
      <c r="I13" s="821"/>
      <c r="J13" s="821"/>
      <c r="K13" s="821"/>
    </row>
    <row r="14" spans="1:11" ht="48.6" customHeight="1" x14ac:dyDescent="0.45">
      <c r="A14" s="821"/>
      <c r="B14" s="821"/>
      <c r="C14" s="821"/>
      <c r="D14" s="821"/>
      <c r="E14" s="821"/>
      <c r="F14" s="821"/>
      <c r="G14" s="821"/>
      <c r="H14" s="821"/>
      <c r="I14" s="821"/>
      <c r="J14" s="821"/>
      <c r="K14" s="821"/>
    </row>
    <row r="15" spans="1:11" ht="19.899999999999999" customHeight="1" x14ac:dyDescent="0.45">
      <c r="A15" s="486"/>
      <c r="B15" s="486"/>
      <c r="C15" s="486"/>
      <c r="D15" s="486"/>
      <c r="E15" s="486"/>
      <c r="F15" s="486"/>
      <c r="G15" s="486"/>
      <c r="H15" s="486"/>
      <c r="I15" s="486"/>
      <c r="J15" s="486"/>
      <c r="K15" s="486"/>
    </row>
    <row r="16" spans="1:11" s="555" customFormat="1" ht="23.25" customHeight="1" x14ac:dyDescent="0.5">
      <c r="A16" s="554"/>
      <c r="B16" s="554"/>
      <c r="C16" s="554"/>
      <c r="D16" s="828" t="s">
        <v>954</v>
      </c>
      <c r="E16" s="828"/>
      <c r="F16" s="828"/>
      <c r="G16" s="548"/>
      <c r="H16" s="828" t="s">
        <v>954</v>
      </c>
      <c r="I16" s="828"/>
      <c r="J16" s="828"/>
      <c r="K16" s="554"/>
    </row>
    <row r="17" spans="1:11" s="555" customFormat="1" ht="19.5" x14ac:dyDescent="0.5">
      <c r="C17" s="534"/>
      <c r="D17" s="556" t="s">
        <v>368</v>
      </c>
      <c r="E17" s="534"/>
      <c r="F17" s="556" t="s">
        <v>369</v>
      </c>
      <c r="G17" s="534"/>
      <c r="H17" s="556" t="s">
        <v>368</v>
      </c>
      <c r="I17" s="534"/>
      <c r="J17" s="556" t="s">
        <v>369</v>
      </c>
    </row>
    <row r="18" spans="1:11" x14ac:dyDescent="0.45">
      <c r="A18" s="475"/>
      <c r="B18" s="475"/>
      <c r="C18" s="475"/>
      <c r="D18" s="475" t="s">
        <v>32</v>
      </c>
      <c r="E18" s="475"/>
      <c r="F18" s="475" t="s">
        <v>32</v>
      </c>
      <c r="G18" s="475"/>
      <c r="H18" s="475" t="s">
        <v>32</v>
      </c>
      <c r="I18" s="475"/>
      <c r="J18" s="475" t="s">
        <v>32</v>
      </c>
    </row>
    <row r="19" spans="1:11" x14ac:dyDescent="0.45">
      <c r="B19" s="471" t="s">
        <v>955</v>
      </c>
      <c r="C19" s="477"/>
      <c r="D19" s="477" t="s">
        <v>223</v>
      </c>
      <c r="E19" s="477"/>
      <c r="F19" s="477" t="s">
        <v>223</v>
      </c>
      <c r="G19" s="477"/>
      <c r="H19" s="477" t="s">
        <v>223</v>
      </c>
      <c r="I19" s="477"/>
      <c r="J19" s="477" t="s">
        <v>223</v>
      </c>
    </row>
    <row r="20" spans="1:11" x14ac:dyDescent="0.45">
      <c r="B20" s="471" t="s">
        <v>85</v>
      </c>
      <c r="C20" s="477"/>
      <c r="D20" s="477" t="s">
        <v>223</v>
      </c>
      <c r="E20" s="477"/>
      <c r="F20" s="477" t="s">
        <v>223</v>
      </c>
      <c r="G20" s="477"/>
      <c r="H20" s="477" t="s">
        <v>223</v>
      </c>
      <c r="I20" s="477"/>
      <c r="J20" s="477" t="s">
        <v>223</v>
      </c>
    </row>
    <row r="21" spans="1:11" s="473" customFormat="1" ht="28.9" customHeight="1" x14ac:dyDescent="0.45">
      <c r="A21" s="829"/>
      <c r="B21" s="829"/>
      <c r="C21" s="829"/>
      <c r="D21" s="829"/>
      <c r="E21" s="829"/>
      <c r="F21" s="829"/>
      <c r="G21" s="829"/>
      <c r="H21" s="829"/>
      <c r="I21" s="829"/>
      <c r="J21" s="829"/>
      <c r="K21" s="829"/>
    </row>
    <row r="22" spans="1:11" ht="19.5" x14ac:dyDescent="0.45">
      <c r="A22" s="825" t="s">
        <v>956</v>
      </c>
      <c r="B22" s="825"/>
      <c r="C22" s="825"/>
      <c r="D22" s="825"/>
      <c r="E22" s="825"/>
      <c r="F22" s="825"/>
      <c r="G22" s="825"/>
      <c r="H22" s="825"/>
      <c r="I22" s="825"/>
      <c r="J22" s="825"/>
      <c r="K22" s="825"/>
    </row>
    <row r="23" spans="1:11" s="473" customFormat="1" x14ac:dyDescent="0.45">
      <c r="A23" s="821" t="s">
        <v>957</v>
      </c>
      <c r="B23" s="821"/>
      <c r="C23" s="821"/>
      <c r="D23" s="821"/>
      <c r="E23" s="821"/>
      <c r="F23" s="821"/>
      <c r="G23" s="821"/>
      <c r="H23" s="821"/>
      <c r="I23" s="821"/>
      <c r="J23" s="821"/>
      <c r="K23" s="821"/>
    </row>
    <row r="24" spans="1:11" s="473" customFormat="1" x14ac:dyDescent="0.45">
      <c r="A24" s="821"/>
      <c r="B24" s="821"/>
      <c r="C24" s="821"/>
      <c r="D24" s="821"/>
      <c r="E24" s="821"/>
      <c r="F24" s="821"/>
      <c r="G24" s="821"/>
      <c r="H24" s="821"/>
      <c r="I24" s="821"/>
      <c r="J24" s="821"/>
      <c r="K24" s="821"/>
    </row>
    <row r="25" spans="1:11" s="473" customFormat="1" x14ac:dyDescent="0.45">
      <c r="A25" s="821"/>
      <c r="B25" s="821"/>
      <c r="C25" s="821"/>
      <c r="D25" s="821"/>
      <c r="E25" s="821"/>
      <c r="F25" s="821"/>
      <c r="G25" s="821"/>
      <c r="H25" s="821"/>
      <c r="I25" s="821"/>
      <c r="J25" s="821"/>
      <c r="K25" s="821"/>
    </row>
    <row r="26" spans="1:11" ht="20.25" customHeight="1" x14ac:dyDescent="0.45">
      <c r="A26" s="486"/>
      <c r="B26" s="486"/>
      <c r="C26" s="486"/>
      <c r="D26" s="486"/>
      <c r="E26" s="486"/>
      <c r="F26" s="486"/>
      <c r="G26" s="486"/>
      <c r="H26" s="486"/>
      <c r="I26" s="486"/>
      <c r="J26" s="486"/>
      <c r="K26" s="486"/>
    </row>
    <row r="27" spans="1:11" ht="19.5" x14ac:dyDescent="0.45">
      <c r="A27" s="825" t="s">
        <v>958</v>
      </c>
      <c r="B27" s="825"/>
      <c r="C27" s="825"/>
      <c r="D27" s="825"/>
      <c r="E27" s="825"/>
      <c r="F27" s="825"/>
      <c r="G27" s="825"/>
      <c r="H27" s="825"/>
      <c r="I27" s="825"/>
      <c r="J27" s="825"/>
      <c r="K27" s="825"/>
    </row>
    <row r="28" spans="1:11" s="473" customFormat="1" ht="114.75" customHeight="1" x14ac:dyDescent="0.45">
      <c r="A28" s="670" t="s">
        <v>1054</v>
      </c>
      <c r="B28" s="670"/>
      <c r="C28" s="670"/>
      <c r="D28" s="670"/>
      <c r="E28" s="670"/>
      <c r="F28" s="670"/>
      <c r="G28" s="670"/>
      <c r="H28" s="670"/>
      <c r="I28" s="670"/>
      <c r="J28" s="670"/>
      <c r="K28" s="670"/>
    </row>
    <row r="29" spans="1:11" s="473" customFormat="1" x14ac:dyDescent="0.45">
      <c r="A29" s="483"/>
      <c r="B29" s="483"/>
      <c r="C29" s="483"/>
      <c r="D29" s="483"/>
      <c r="E29" s="483"/>
      <c r="F29" s="483"/>
      <c r="G29" s="483"/>
      <c r="H29" s="486"/>
      <c r="I29" s="486"/>
      <c r="J29" s="486"/>
      <c r="K29" s="486"/>
    </row>
    <row r="31" spans="1:11" ht="19.5" x14ac:dyDescent="0.5">
      <c r="A31" s="804">
        <v>53</v>
      </c>
      <c r="B31" s="804"/>
      <c r="C31" s="804"/>
      <c r="D31" s="804"/>
      <c r="E31" s="804"/>
      <c r="F31" s="804"/>
      <c r="G31" s="804"/>
      <c r="H31" s="804"/>
      <c r="I31" s="804"/>
      <c r="J31" s="804"/>
      <c r="K31" s="804"/>
    </row>
  </sheetData>
  <mergeCells count="16">
    <mergeCell ref="A23:K25"/>
    <mergeCell ref="A27:K27"/>
    <mergeCell ref="A28:K28"/>
    <mergeCell ref="A31:K31"/>
    <mergeCell ref="A8:K8"/>
    <mergeCell ref="A9:K14"/>
    <mergeCell ref="D16:F16"/>
    <mergeCell ref="H16:J16"/>
    <mergeCell ref="A21:K21"/>
    <mergeCell ref="A22:K22"/>
    <mergeCell ref="A6:K6"/>
    <mergeCell ref="A1:K1"/>
    <mergeCell ref="A2:K2"/>
    <mergeCell ref="A3:K3"/>
    <mergeCell ref="A4:K4"/>
    <mergeCell ref="A5:K5"/>
  </mergeCells>
  <pageMargins left="0.70866141732283505" right="0.70866141732283505" top="0.74803149606299202" bottom="0.74803149606299202" header="0.31496062992126" footer="0.31496062992126"/>
  <pageSetup paperSize="9" scale="67" orientation="portrait" r:id="rId1"/>
  <headerFooter>
    <oddFooter>&amp;L&amp;P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60327-3F49-4E3A-BEB9-93710413B6F1}">
  <sheetPr codeName="Sheet5">
    <tabColor theme="3" tint="-0.249977111117893"/>
  </sheetPr>
  <dimension ref="A1:K66"/>
  <sheetViews>
    <sheetView showGridLines="0" rightToLeft="1" view="pageBreakPreview" zoomScale="90" zoomScaleNormal="100" zoomScaleSheetLayoutView="90" workbookViewId="0">
      <selection activeCell="C13" sqref="C13"/>
    </sheetView>
  </sheetViews>
  <sheetFormatPr defaultColWidth="9" defaultRowHeight="18.75" x14ac:dyDescent="0.2"/>
  <cols>
    <col min="1" max="1" width="31.75" style="27" customWidth="1"/>
    <col min="2" max="2" width="1.75" style="27" customWidth="1"/>
    <col min="3" max="3" width="9" style="27" customWidth="1"/>
    <col min="4" max="4" width="1.75" style="27" customWidth="1"/>
    <col min="5" max="5" width="14.75" style="27" customWidth="1"/>
    <col min="6" max="6" width="1.75" style="27" customWidth="1"/>
    <col min="7" max="7" width="14.75" style="27" customWidth="1"/>
    <col min="8" max="8" width="1.75" style="27" customWidth="1"/>
    <col min="9" max="9" width="14.75" style="27" customWidth="1"/>
    <col min="10" max="16384" width="9" style="27"/>
  </cols>
  <sheetData>
    <row r="1" spans="1:9" ht="20.25" customHeight="1" x14ac:dyDescent="0.2">
      <c r="A1" s="640" t="str">
        <f>عنوان!A1</f>
        <v>شرکت پیمانکاری x</v>
      </c>
      <c r="B1" s="640"/>
      <c r="C1" s="640"/>
      <c r="D1" s="640"/>
      <c r="E1" s="640"/>
      <c r="F1" s="640"/>
      <c r="G1" s="640"/>
      <c r="H1" s="640"/>
      <c r="I1" s="640"/>
    </row>
    <row r="2" spans="1:9" ht="20.25" customHeight="1" x14ac:dyDescent="0.2">
      <c r="A2" s="640" t="s">
        <v>63</v>
      </c>
      <c r="B2" s="640"/>
      <c r="C2" s="640"/>
      <c r="D2" s="640"/>
      <c r="E2" s="640"/>
      <c r="F2" s="640"/>
      <c r="G2" s="640"/>
      <c r="H2" s="640"/>
      <c r="I2" s="640"/>
    </row>
    <row r="3" spans="1:9" ht="20.25" customHeight="1" x14ac:dyDescent="0.2">
      <c r="A3" s="640" t="str">
        <f>عنوان!A3</f>
        <v>سال مالي منتهی به 29 اسفند 1402</v>
      </c>
      <c r="B3" s="640"/>
      <c r="C3" s="640"/>
      <c r="D3" s="640"/>
      <c r="E3" s="640"/>
      <c r="F3" s="640"/>
      <c r="G3" s="640"/>
      <c r="H3" s="640"/>
      <c r="I3" s="640"/>
    </row>
    <row r="4" spans="1:9" ht="20.25" customHeight="1" x14ac:dyDescent="0.2">
      <c r="A4" s="26"/>
      <c r="B4" s="26"/>
      <c r="C4" s="26"/>
      <c r="D4" s="26"/>
      <c r="E4" s="26"/>
      <c r="F4" s="26"/>
      <c r="G4" s="26" t="s">
        <v>28</v>
      </c>
      <c r="H4" s="26"/>
      <c r="I4" s="26" t="s">
        <v>28</v>
      </c>
    </row>
    <row r="5" spans="1:9" ht="15.75" customHeight="1" x14ac:dyDescent="0.2">
      <c r="B5" s="54"/>
      <c r="C5" s="55" t="s">
        <v>29</v>
      </c>
      <c r="D5" s="54"/>
      <c r="E5" s="55" t="s">
        <v>64</v>
      </c>
      <c r="F5" s="54"/>
      <c r="G5" s="55" t="s">
        <v>65</v>
      </c>
      <c r="H5" s="54"/>
      <c r="I5" s="55" t="s">
        <v>66</v>
      </c>
    </row>
    <row r="6" spans="1:9" ht="15.75" customHeight="1" x14ac:dyDescent="0.2">
      <c r="A6" s="56" t="s">
        <v>67</v>
      </c>
      <c r="E6" s="29" t="s">
        <v>32</v>
      </c>
      <c r="G6" s="29" t="s">
        <v>32</v>
      </c>
      <c r="I6" s="29" t="s">
        <v>32</v>
      </c>
    </row>
    <row r="7" spans="1:9" ht="15.75" customHeight="1" x14ac:dyDescent="0.2">
      <c r="A7" s="33" t="s">
        <v>68</v>
      </c>
    </row>
    <row r="8" spans="1:9" ht="15.75" customHeight="1" x14ac:dyDescent="0.2">
      <c r="A8" s="57" t="s">
        <v>69</v>
      </c>
      <c r="C8" s="29">
        <v>12</v>
      </c>
      <c r="E8" s="58">
        <f>'12'!AC41</f>
        <v>0</v>
      </c>
      <c r="F8" s="29"/>
      <c r="G8" s="58">
        <f>'12'!AC42</f>
        <v>0</v>
      </c>
      <c r="H8" s="29"/>
      <c r="I8" s="29"/>
    </row>
    <row r="9" spans="1:9" ht="15.75" customHeight="1" x14ac:dyDescent="0.2">
      <c r="A9" s="57" t="s">
        <v>70</v>
      </c>
      <c r="C9" s="29">
        <v>13</v>
      </c>
      <c r="E9" s="29">
        <f>'13'!R41</f>
        <v>0</v>
      </c>
      <c r="F9" s="29"/>
      <c r="G9" s="58">
        <f>'13'!R42</f>
        <v>0</v>
      </c>
      <c r="H9" s="29"/>
      <c r="I9" s="29"/>
    </row>
    <row r="10" spans="1:9" ht="15.75" customHeight="1" x14ac:dyDescent="0.2">
      <c r="A10" s="57" t="s">
        <v>71</v>
      </c>
      <c r="C10" s="29">
        <v>14</v>
      </c>
      <c r="E10" s="29">
        <f>'14'!L12</f>
        <v>0</v>
      </c>
      <c r="F10" s="29"/>
      <c r="G10" s="29">
        <f>'14'!N12</f>
        <v>0</v>
      </c>
      <c r="H10" s="29"/>
      <c r="I10" s="29"/>
    </row>
    <row r="11" spans="1:9" ht="15.75" customHeight="1" x14ac:dyDescent="0.2">
      <c r="A11" s="57" t="s">
        <v>72</v>
      </c>
      <c r="C11" s="29">
        <v>15</v>
      </c>
      <c r="E11" s="29">
        <f>'15-2'!O42</f>
        <v>0</v>
      </c>
      <c r="F11" s="29"/>
      <c r="G11" s="29">
        <f>'15-2'!Q42</f>
        <v>0</v>
      </c>
      <c r="H11" s="29"/>
      <c r="I11" s="29"/>
    </row>
    <row r="12" spans="1:9" ht="15.75" customHeight="1" x14ac:dyDescent="0.2">
      <c r="A12" s="30" t="s">
        <v>1067</v>
      </c>
      <c r="C12" s="29">
        <v>38</v>
      </c>
      <c r="E12" s="29">
        <f>'15-2'!O43</f>
        <v>0</v>
      </c>
      <c r="F12" s="29"/>
      <c r="G12" s="29">
        <f>'15-2'!Q43</f>
        <v>0</v>
      </c>
      <c r="H12" s="29"/>
      <c r="I12" s="29"/>
    </row>
    <row r="13" spans="1:9" ht="15.75" customHeight="1" x14ac:dyDescent="0.2">
      <c r="A13" s="57" t="s">
        <v>73</v>
      </c>
      <c r="C13" s="29">
        <v>16</v>
      </c>
      <c r="E13" s="29">
        <f>'16.17'!I11</f>
        <v>0</v>
      </c>
      <c r="F13" s="29"/>
      <c r="G13" s="29">
        <f>'16.17'!K11</f>
        <v>0</v>
      </c>
      <c r="H13" s="29"/>
      <c r="I13" s="29"/>
    </row>
    <row r="14" spans="1:9" ht="15.75" customHeight="1" x14ac:dyDescent="0.2">
      <c r="A14" s="57" t="s">
        <v>74</v>
      </c>
      <c r="C14" s="29"/>
      <c r="E14" s="59">
        <f>SUM(E8:E13)</f>
        <v>0</v>
      </c>
      <c r="F14" s="29"/>
      <c r="G14" s="59">
        <f>SUM(G8:G13)</f>
        <v>0</v>
      </c>
      <c r="H14" s="29"/>
      <c r="I14" s="60"/>
    </row>
    <row r="15" spans="1:9" ht="15.75" customHeight="1" x14ac:dyDescent="0.2">
      <c r="A15" s="57" t="s">
        <v>75</v>
      </c>
      <c r="C15" s="29"/>
      <c r="E15" s="29"/>
      <c r="F15" s="29"/>
      <c r="G15" s="29"/>
      <c r="H15" s="29"/>
      <c r="I15" s="29"/>
    </row>
    <row r="16" spans="1:9" ht="15.75" customHeight="1" x14ac:dyDescent="0.2">
      <c r="A16" s="57" t="s">
        <v>76</v>
      </c>
      <c r="C16" s="29">
        <v>17</v>
      </c>
      <c r="E16" s="29">
        <f>'16.17'!I33</f>
        <v>0</v>
      </c>
      <c r="F16" s="29"/>
      <c r="G16" s="29">
        <f>'16.17'!K33</f>
        <v>0</v>
      </c>
      <c r="H16" s="29"/>
      <c r="I16" s="29"/>
    </row>
    <row r="17" spans="1:9" ht="15.75" customHeight="1" x14ac:dyDescent="0.2">
      <c r="A17" s="61" t="s">
        <v>77</v>
      </c>
      <c r="C17" s="29">
        <v>18</v>
      </c>
      <c r="E17" s="29">
        <f>'18'!K12</f>
        <v>0</v>
      </c>
      <c r="F17" s="29"/>
      <c r="G17" s="29">
        <f>'18'!O12</f>
        <v>0</v>
      </c>
      <c r="H17" s="29"/>
      <c r="I17" s="29"/>
    </row>
    <row r="18" spans="1:9" ht="15.75" customHeight="1" x14ac:dyDescent="0.2">
      <c r="A18" s="57" t="s">
        <v>78</v>
      </c>
      <c r="C18" s="29">
        <v>19</v>
      </c>
      <c r="E18" s="29">
        <f>'19.20.21'!J12</f>
        <v>0</v>
      </c>
      <c r="F18" s="29"/>
      <c r="G18" s="29">
        <f>'19.20.21'!L12</f>
        <v>0</v>
      </c>
      <c r="H18" s="29"/>
      <c r="I18" s="29"/>
    </row>
    <row r="19" spans="1:9" ht="15.75" customHeight="1" x14ac:dyDescent="0.2">
      <c r="A19" s="62" t="s">
        <v>79</v>
      </c>
      <c r="B19" s="29"/>
      <c r="C19" s="29">
        <v>15</v>
      </c>
      <c r="D19" s="29"/>
      <c r="E19" s="29">
        <f>'15'!O44</f>
        <v>0</v>
      </c>
      <c r="F19" s="29"/>
      <c r="G19" s="29">
        <f>'15'!Q44</f>
        <v>0</v>
      </c>
      <c r="H19" s="29"/>
      <c r="I19" s="29"/>
    </row>
    <row r="20" spans="1:9" ht="15.75" customHeight="1" x14ac:dyDescent="0.2">
      <c r="A20" s="57" t="s">
        <v>80</v>
      </c>
      <c r="C20" s="29">
        <v>20</v>
      </c>
      <c r="E20" s="29">
        <f>'19.20.21'!J30</f>
        <v>0</v>
      </c>
      <c r="F20" s="29"/>
      <c r="G20" s="29">
        <f>'19.20.21'!L30</f>
        <v>0</v>
      </c>
      <c r="H20" s="29"/>
      <c r="I20" s="29"/>
    </row>
    <row r="21" spans="1:9" ht="15.75" customHeight="1" x14ac:dyDescent="0.2">
      <c r="A21" s="57" t="s">
        <v>81</v>
      </c>
      <c r="C21" s="29">
        <v>21</v>
      </c>
      <c r="E21" s="63">
        <f>'19.20.21'!H40</f>
        <v>0</v>
      </c>
      <c r="F21" s="28"/>
      <c r="G21" s="63">
        <f>'19.20.21'!J40</f>
        <v>0</v>
      </c>
      <c r="H21" s="28"/>
      <c r="I21" s="63"/>
    </row>
    <row r="22" spans="1:9" ht="23.25" customHeight="1" x14ac:dyDescent="0.2">
      <c r="A22" s="57" t="s">
        <v>82</v>
      </c>
      <c r="E22" s="64">
        <f>SUM(E21:E21)</f>
        <v>0</v>
      </c>
      <c r="F22" s="28"/>
      <c r="G22" s="64">
        <f>SUM(G21:G21)</f>
        <v>0</v>
      </c>
      <c r="H22" s="28"/>
      <c r="I22" s="65"/>
    </row>
    <row r="23" spans="1:9" ht="23.25" customHeight="1" thickBot="1" x14ac:dyDescent="0.25">
      <c r="A23" s="33" t="s">
        <v>83</v>
      </c>
      <c r="E23" s="66">
        <f>E14+E22</f>
        <v>0</v>
      </c>
      <c r="F23" s="28"/>
      <c r="G23" s="66">
        <f>G14+G22</f>
        <v>0</v>
      </c>
      <c r="H23" s="28"/>
      <c r="I23" s="66"/>
    </row>
    <row r="24" spans="1:9" ht="15.75" customHeight="1" thickTop="1" x14ac:dyDescent="0.2">
      <c r="A24" s="67" t="s">
        <v>84</v>
      </c>
      <c r="C24" s="29"/>
      <c r="E24" s="57"/>
      <c r="F24" s="57"/>
      <c r="G24" s="57"/>
      <c r="H24" s="57"/>
      <c r="I24" s="68"/>
    </row>
    <row r="25" spans="1:9" ht="15.75" customHeight="1" x14ac:dyDescent="0.4">
      <c r="A25" s="69" t="s">
        <v>85</v>
      </c>
      <c r="C25" s="29"/>
      <c r="E25" s="57"/>
      <c r="F25" s="57"/>
      <c r="G25" s="57"/>
      <c r="H25" s="57"/>
      <c r="I25" s="68"/>
    </row>
    <row r="26" spans="1:9" ht="15.75" customHeight="1" x14ac:dyDescent="0.2">
      <c r="A26" s="57" t="s">
        <v>86</v>
      </c>
      <c r="C26" s="29">
        <v>23</v>
      </c>
      <c r="E26" s="28">
        <f>'صورت حقوق مالکانه'!C42</f>
        <v>0</v>
      </c>
      <c r="F26" s="28"/>
      <c r="G26" s="28">
        <f>'صورت حقوق مالکانه'!C28</f>
        <v>0</v>
      </c>
      <c r="H26" s="28"/>
      <c r="I26" s="63"/>
    </row>
    <row r="27" spans="1:9" ht="15.75" customHeight="1" x14ac:dyDescent="0.2">
      <c r="A27" s="57" t="s">
        <v>87</v>
      </c>
      <c r="C27" s="29">
        <v>24</v>
      </c>
      <c r="E27" s="28">
        <f>'صورت حقوق مالکانه'!E42</f>
        <v>0</v>
      </c>
      <c r="F27" s="28"/>
      <c r="G27" s="28">
        <f>'صورت حقوق مالکانه'!E28</f>
        <v>0</v>
      </c>
      <c r="H27" s="28"/>
      <c r="I27" s="63"/>
    </row>
    <row r="28" spans="1:9" ht="15.75" customHeight="1" x14ac:dyDescent="0.2">
      <c r="A28" s="57" t="s">
        <v>88</v>
      </c>
      <c r="C28" s="29">
        <v>25</v>
      </c>
      <c r="E28" s="28">
        <f>'صورت حقوق مالکانه'!G42</f>
        <v>0</v>
      </c>
      <c r="F28" s="28"/>
      <c r="G28" s="28">
        <f>'صورت حقوق مالکانه'!G28</f>
        <v>0</v>
      </c>
      <c r="H28" s="28"/>
      <c r="I28" s="63"/>
    </row>
    <row r="29" spans="1:9" ht="15.75" customHeight="1" x14ac:dyDescent="0.2">
      <c r="A29" s="57" t="s">
        <v>89</v>
      </c>
      <c r="C29" s="29"/>
      <c r="E29" s="63">
        <f>'صورت حقوق مالکانه'!I42</f>
        <v>0</v>
      </c>
      <c r="F29" s="28"/>
      <c r="G29" s="63">
        <f>'صورت حقوق مالکانه'!I28</f>
        <v>0</v>
      </c>
      <c r="H29" s="28"/>
      <c r="I29" s="63"/>
    </row>
    <row r="30" spans="1:9" ht="15.75" customHeight="1" x14ac:dyDescent="0.2">
      <c r="A30" s="57" t="s">
        <v>90</v>
      </c>
      <c r="C30" s="29">
        <v>26</v>
      </c>
      <c r="E30" s="28">
        <f>'صورت حقوق مالکانه'!K42</f>
        <v>0</v>
      </c>
      <c r="F30" s="28"/>
      <c r="G30" s="28">
        <f>'صورت حقوق مالکانه'!K28</f>
        <v>0</v>
      </c>
      <c r="H30" s="28"/>
      <c r="I30" s="63"/>
    </row>
    <row r="31" spans="1:9" ht="15.75" customHeight="1" x14ac:dyDescent="0.2">
      <c r="A31" s="30" t="s">
        <v>91</v>
      </c>
      <c r="B31" s="29"/>
      <c r="C31" s="29">
        <v>27</v>
      </c>
      <c r="D31" s="29"/>
      <c r="E31" s="28">
        <f>'صورت حقوق مالکانه'!M42</f>
        <v>0</v>
      </c>
      <c r="F31" s="28"/>
      <c r="G31" s="28">
        <f>'صورت حقوق مالکانه'!M28</f>
        <v>0</v>
      </c>
      <c r="H31" s="28"/>
      <c r="I31" s="63"/>
    </row>
    <row r="32" spans="1:9" ht="22.9" customHeight="1" x14ac:dyDescent="0.45">
      <c r="A32" s="57" t="s">
        <v>92</v>
      </c>
      <c r="C32" s="29"/>
      <c r="E32" s="28">
        <f>'صورت حقوق مالکانه'!O42</f>
        <v>0</v>
      </c>
      <c r="F32" s="43"/>
      <c r="G32" s="28">
        <f>'صورت حقوق مالکانه'!O28</f>
        <v>0</v>
      </c>
      <c r="H32" s="28"/>
      <c r="I32" s="63"/>
    </row>
    <row r="33" spans="1:11" ht="15.75" customHeight="1" x14ac:dyDescent="0.2">
      <c r="A33" s="57" t="s">
        <v>58</v>
      </c>
      <c r="C33" s="29">
        <v>28</v>
      </c>
      <c r="E33" s="28">
        <f>'صورت حقوق مالکانه'!Q42</f>
        <v>0</v>
      </c>
      <c r="F33" s="28"/>
      <c r="G33" s="28">
        <f>'صورت حقوق مالکانه'!Q28</f>
        <v>0</v>
      </c>
      <c r="H33" s="28"/>
      <c r="I33" s="63"/>
    </row>
    <row r="34" spans="1:11" ht="15.75" customHeight="1" x14ac:dyDescent="0.2">
      <c r="A34" s="57" t="s">
        <v>93</v>
      </c>
      <c r="C34" s="29"/>
      <c r="E34" s="28">
        <f>'صورت حقوق مالکانه'!S42</f>
        <v>0</v>
      </c>
      <c r="F34" s="28"/>
      <c r="G34" s="28">
        <f>'صورت حقوق مالکانه'!U28</f>
        <v>0</v>
      </c>
      <c r="H34" s="28"/>
      <c r="I34" s="63"/>
    </row>
    <row r="35" spans="1:11" ht="15.75" customHeight="1" x14ac:dyDescent="0.2">
      <c r="A35" s="57" t="s">
        <v>94</v>
      </c>
      <c r="C35" s="29">
        <v>29</v>
      </c>
      <c r="E35" s="28">
        <f>'صورت حقوق مالکانه'!U42</f>
        <v>0</v>
      </c>
      <c r="F35" s="28"/>
      <c r="G35" s="28">
        <f>'صورت حقوق مالکانه'!U28</f>
        <v>0</v>
      </c>
      <c r="H35" s="28"/>
      <c r="I35" s="63"/>
    </row>
    <row r="36" spans="1:11" ht="15.75" customHeight="1" x14ac:dyDescent="0.4">
      <c r="A36" s="69" t="s">
        <v>95</v>
      </c>
      <c r="C36" s="29"/>
      <c r="E36" s="70">
        <f>SUM(E26:E35)</f>
        <v>0</v>
      </c>
      <c r="F36" s="28"/>
      <c r="G36" s="70">
        <f>SUM(G26:G35)</f>
        <v>0</v>
      </c>
      <c r="H36" s="28"/>
      <c r="I36" s="71"/>
    </row>
    <row r="37" spans="1:11" ht="15.75" customHeight="1" x14ac:dyDescent="0.4">
      <c r="A37" s="69" t="s">
        <v>96</v>
      </c>
      <c r="C37" s="29"/>
      <c r="E37" s="28"/>
      <c r="F37" s="28"/>
      <c r="G37" s="28"/>
      <c r="H37" s="28"/>
      <c r="I37" s="63"/>
    </row>
    <row r="38" spans="1:11" ht="15.75" customHeight="1" x14ac:dyDescent="0.2">
      <c r="A38" s="33" t="s">
        <v>97</v>
      </c>
      <c r="C38" s="29"/>
      <c r="E38" s="28"/>
      <c r="F38" s="28"/>
      <c r="G38" s="28"/>
      <c r="H38" s="28"/>
      <c r="I38" s="63"/>
      <c r="J38" s="72"/>
      <c r="K38" s="72"/>
    </row>
    <row r="39" spans="1:11" ht="15.75" customHeight="1" x14ac:dyDescent="0.2">
      <c r="A39" s="57" t="s">
        <v>98</v>
      </c>
      <c r="C39" s="29">
        <v>30</v>
      </c>
      <c r="E39" s="28">
        <f>'30-2'!J35</f>
        <v>0</v>
      </c>
      <c r="F39" s="28"/>
      <c r="G39" s="28">
        <f>'30-2'!L35</f>
        <v>0</v>
      </c>
      <c r="H39" s="28"/>
      <c r="I39" s="63"/>
      <c r="J39" s="72"/>
      <c r="K39" s="72"/>
    </row>
    <row r="40" spans="1:11" ht="15.75" customHeight="1" x14ac:dyDescent="0.2">
      <c r="A40" s="57" t="s">
        <v>99</v>
      </c>
      <c r="C40" s="29">
        <v>31</v>
      </c>
      <c r="E40" s="28">
        <f>'30-4.31'!J23</f>
        <v>0</v>
      </c>
      <c r="F40" s="28"/>
      <c r="G40" s="28">
        <f>'30-4.31'!P23</f>
        <v>0</v>
      </c>
      <c r="H40" s="28"/>
      <c r="I40" s="63"/>
      <c r="J40" s="72"/>
      <c r="K40" s="72"/>
    </row>
    <row r="41" spans="1:11" ht="15.75" customHeight="1" x14ac:dyDescent="0.2">
      <c r="A41" s="57" t="s">
        <v>1068</v>
      </c>
      <c r="C41" s="29">
        <v>38</v>
      </c>
      <c r="E41" s="28">
        <f>'30-4.31'!J24</f>
        <v>0</v>
      </c>
      <c r="F41" s="28"/>
      <c r="G41" s="28">
        <f>'30-4.31'!P24</f>
        <v>0</v>
      </c>
      <c r="H41" s="28"/>
      <c r="I41" s="63"/>
      <c r="J41" s="72"/>
      <c r="K41" s="72"/>
    </row>
    <row r="42" spans="1:11" ht="15.75" customHeight="1" x14ac:dyDescent="0.2">
      <c r="A42" s="57" t="s">
        <v>100</v>
      </c>
      <c r="C42" s="29">
        <v>32</v>
      </c>
      <c r="E42" s="28">
        <f>'32.33'!K14</f>
        <v>0</v>
      </c>
      <c r="F42" s="28"/>
      <c r="G42" s="28">
        <f>'32.33'!M14</f>
        <v>0</v>
      </c>
      <c r="H42" s="28"/>
      <c r="I42" s="63"/>
      <c r="J42" s="72"/>
      <c r="K42" s="72"/>
    </row>
    <row r="43" spans="1:11" ht="15.75" customHeight="1" x14ac:dyDescent="0.2">
      <c r="A43" s="57" t="s">
        <v>101</v>
      </c>
      <c r="C43" s="29"/>
      <c r="E43" s="70">
        <f>SUM(E39:E42)</f>
        <v>0</v>
      </c>
      <c r="F43" s="28"/>
      <c r="G43" s="70">
        <f>SUM(G39:G42)</f>
        <v>0</v>
      </c>
      <c r="H43" s="28"/>
      <c r="I43" s="71"/>
      <c r="J43" s="72"/>
      <c r="K43" s="72"/>
    </row>
    <row r="44" spans="1:11" ht="15.75" customHeight="1" x14ac:dyDescent="0.2">
      <c r="A44" s="57" t="s">
        <v>102</v>
      </c>
      <c r="C44" s="29"/>
      <c r="E44" s="28"/>
      <c r="F44" s="28"/>
      <c r="G44" s="28"/>
      <c r="H44" s="28"/>
      <c r="I44" s="63"/>
      <c r="J44" s="72"/>
      <c r="K44" s="72"/>
    </row>
    <row r="45" spans="1:11" ht="15.75" customHeight="1" x14ac:dyDescent="0.45">
      <c r="A45" s="45" t="s">
        <v>103</v>
      </c>
      <c r="C45" s="29">
        <v>30</v>
      </c>
      <c r="E45" s="28">
        <f>'30'!J41</f>
        <v>0</v>
      </c>
      <c r="F45" s="28"/>
      <c r="G45" s="28">
        <f>'30'!L41</f>
        <v>0</v>
      </c>
      <c r="H45" s="28"/>
      <c r="I45" s="63"/>
      <c r="J45" s="72"/>
      <c r="K45" s="72"/>
    </row>
    <row r="46" spans="1:11" ht="15.75" customHeight="1" x14ac:dyDescent="0.2">
      <c r="A46" s="57" t="s">
        <v>104</v>
      </c>
      <c r="C46" s="29">
        <v>33</v>
      </c>
      <c r="E46" s="28">
        <f>'32.33'!Q27</f>
        <v>0</v>
      </c>
      <c r="F46" s="28"/>
      <c r="G46" s="28">
        <f>'32.33'!S27</f>
        <v>0</v>
      </c>
      <c r="H46" s="28"/>
      <c r="I46" s="63"/>
    </row>
    <row r="47" spans="1:11" ht="15.75" customHeight="1" x14ac:dyDescent="0.2">
      <c r="A47" s="57" t="s">
        <v>105</v>
      </c>
      <c r="C47" s="29">
        <v>34</v>
      </c>
      <c r="E47" s="28">
        <f>'34.35.36'!L13</f>
        <v>0</v>
      </c>
      <c r="F47" s="28"/>
      <c r="G47" s="28">
        <f>'34.35.36'!R13</f>
        <v>0</v>
      </c>
      <c r="H47" s="28"/>
      <c r="I47" s="63"/>
      <c r="J47" s="72"/>
      <c r="K47" s="72"/>
    </row>
    <row r="48" spans="1:11" ht="18" customHeight="1" x14ac:dyDescent="0.2">
      <c r="A48" s="57" t="s">
        <v>106</v>
      </c>
      <c r="C48" s="29">
        <v>31</v>
      </c>
      <c r="E48" s="28">
        <f>'30-4.31'!J23</f>
        <v>0</v>
      </c>
      <c r="F48" s="28"/>
      <c r="G48" s="28">
        <f>'30-4.31'!P23</f>
        <v>0</v>
      </c>
      <c r="H48" s="28"/>
      <c r="I48" s="63"/>
      <c r="J48" s="72"/>
      <c r="K48" s="72"/>
    </row>
    <row r="49" spans="1:11" ht="15.75" customHeight="1" x14ac:dyDescent="0.2">
      <c r="A49" s="57" t="s">
        <v>107</v>
      </c>
      <c r="C49" s="29">
        <v>35</v>
      </c>
      <c r="E49" s="28">
        <f>'34.35.36'!P23</f>
        <v>0</v>
      </c>
      <c r="F49" s="28"/>
      <c r="G49" s="28">
        <f>'34.35.36'!H23</f>
        <v>0</v>
      </c>
      <c r="H49" s="28"/>
      <c r="I49" s="63"/>
      <c r="J49" s="72"/>
      <c r="K49" s="72"/>
    </row>
    <row r="50" spans="1:11" ht="15.75" customHeight="1" x14ac:dyDescent="0.2">
      <c r="A50" s="57" t="s">
        <v>108</v>
      </c>
      <c r="C50" s="29">
        <v>36</v>
      </c>
      <c r="E50" s="28">
        <f>'34.35.36'!J36</f>
        <v>0</v>
      </c>
      <c r="F50" s="28"/>
      <c r="G50" s="28">
        <f>'34.35.36'!L36</f>
        <v>0</v>
      </c>
      <c r="H50" s="28"/>
      <c r="I50" s="63"/>
    </row>
    <row r="51" spans="1:11" ht="27.75" customHeight="1" x14ac:dyDescent="0.2">
      <c r="A51" s="57" t="s">
        <v>109</v>
      </c>
      <c r="E51" s="65">
        <f>SUM(E45:E50)</f>
        <v>0</v>
      </c>
      <c r="F51" s="28"/>
      <c r="G51" s="65">
        <f>SUM(G45:G50)</f>
        <v>0</v>
      </c>
      <c r="H51" s="28"/>
      <c r="I51" s="64"/>
    </row>
    <row r="52" spans="1:11" ht="24.75" customHeight="1" x14ac:dyDescent="0.2">
      <c r="A52" s="54" t="s">
        <v>110</v>
      </c>
      <c r="B52" s="54"/>
      <c r="C52" s="54"/>
      <c r="D52" s="54"/>
      <c r="E52" s="73">
        <f>E43+E51</f>
        <v>0</v>
      </c>
      <c r="F52" s="26"/>
      <c r="G52" s="70">
        <f>G43+G51</f>
        <v>0</v>
      </c>
      <c r="H52" s="28"/>
      <c r="I52" s="64"/>
    </row>
    <row r="53" spans="1:11" ht="26.25" customHeight="1" thickBot="1" x14ac:dyDescent="0.45">
      <c r="A53" s="69" t="s">
        <v>111</v>
      </c>
      <c r="E53" s="66">
        <f>E36+E52</f>
        <v>0</v>
      </c>
      <c r="F53" s="28"/>
      <c r="G53" s="66">
        <f>G36+G52</f>
        <v>0</v>
      </c>
      <c r="H53" s="28"/>
      <c r="I53" s="52"/>
    </row>
    <row r="54" spans="1:11" ht="15.75" customHeight="1" thickTop="1" x14ac:dyDescent="0.2">
      <c r="B54" s="29"/>
      <c r="C54" s="29"/>
      <c r="D54" s="29"/>
      <c r="E54" s="29"/>
      <c r="F54" s="29"/>
      <c r="G54" s="29"/>
      <c r="H54" s="29"/>
    </row>
    <row r="57" spans="1:11" ht="25.9" customHeight="1" x14ac:dyDescent="0.2">
      <c r="A57" s="641" t="str">
        <f>عنوان!A5</f>
        <v>يادداشتهاي توضيحي ، بخش جدایی ناپذیر صورت هاي مالي است .</v>
      </c>
      <c r="B57" s="641"/>
      <c r="C57" s="641"/>
      <c r="D57" s="641"/>
      <c r="E57" s="641"/>
      <c r="F57" s="641"/>
      <c r="G57" s="641"/>
      <c r="H57" s="641"/>
      <c r="I57" s="641"/>
    </row>
    <row r="58" spans="1:11" ht="21" hidden="1" x14ac:dyDescent="0.2">
      <c r="A58" s="33"/>
    </row>
    <row r="59" spans="1:11" ht="69" hidden="1" customHeight="1" x14ac:dyDescent="0.2">
      <c r="A59" s="646" t="s">
        <v>112</v>
      </c>
      <c r="B59" s="646"/>
      <c r="C59" s="646"/>
      <c r="D59" s="646"/>
      <c r="E59" s="646"/>
      <c r="F59" s="646"/>
      <c r="G59" s="646"/>
      <c r="H59" s="646"/>
      <c r="I59" s="646"/>
    </row>
    <row r="60" spans="1:11" hidden="1" x14ac:dyDescent="0.2"/>
    <row r="61" spans="1:11" ht="15.75" hidden="1" customHeight="1" x14ac:dyDescent="0.2">
      <c r="E61" s="27">
        <v>4</v>
      </c>
    </row>
    <row r="62" spans="1:11" hidden="1" x14ac:dyDescent="0.2"/>
    <row r="63" spans="1:11" hidden="1" x14ac:dyDescent="0.2"/>
    <row r="64" spans="1:11" hidden="1" x14ac:dyDescent="0.2"/>
    <row r="65" spans="1:9" hidden="1" x14ac:dyDescent="0.2"/>
    <row r="66" spans="1:9" x14ac:dyDescent="0.2">
      <c r="A66" s="642">
        <v>4</v>
      </c>
      <c r="B66" s="642"/>
      <c r="C66" s="642"/>
      <c r="D66" s="642"/>
      <c r="E66" s="642"/>
      <c r="F66" s="642"/>
      <c r="G66" s="642"/>
      <c r="H66" s="642"/>
      <c r="I66" s="642"/>
    </row>
  </sheetData>
  <mergeCells count="6">
    <mergeCell ref="A66:I66"/>
    <mergeCell ref="A1:I1"/>
    <mergeCell ref="A2:I2"/>
    <mergeCell ref="A3:I3"/>
    <mergeCell ref="A57:I57"/>
    <mergeCell ref="A59:I59"/>
  </mergeCells>
  <conditionalFormatting sqref="E53">
    <cfRule type="cellIs" dxfId="4" priority="1" operator="notEqual">
      <formula>#REF!</formula>
    </cfRule>
  </conditionalFormatting>
  <conditionalFormatting sqref="G53">
    <cfRule type="cellIs" dxfId="3" priority="2" operator="notEqual">
      <formula>#REF!</formula>
    </cfRule>
  </conditionalFormatting>
  <pageMargins left="0.70866141732283505" right="0.70866141732283505" top="0.74803149606299202" bottom="0.74803149606299202" header="0.31496062992126" footer="0.31496062992126"/>
  <pageSetup paperSize="9" scale="93" orientation="portrait" r:id="rId1"/>
  <headerFooter>
    <oddFooter>&amp;L&amp;P</oddFooter>
  </headerFooter>
  <rowBreaks count="1" manualBreakCount="1">
    <brk id="23" max="9"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C4302-20CA-4FAB-BF6F-A7057AB53719}">
  <sheetPr codeName="Sheet50">
    <tabColor theme="7" tint="-0.249977111117893"/>
  </sheetPr>
  <dimension ref="A1:M44"/>
  <sheetViews>
    <sheetView showGridLines="0" rightToLeft="1" view="pageBreakPreview" zoomScaleSheetLayoutView="100" workbookViewId="0">
      <selection sqref="A1:M1"/>
    </sheetView>
  </sheetViews>
  <sheetFormatPr defaultColWidth="9" defaultRowHeight="18" x14ac:dyDescent="0.45"/>
  <cols>
    <col min="1" max="1" width="17.375" style="471" customWidth="1"/>
    <col min="2" max="2" width="1.375" style="471" customWidth="1"/>
    <col min="3" max="3" width="12.25" style="471" customWidth="1"/>
    <col min="4" max="4" width="1.25" style="471" customWidth="1"/>
    <col min="5" max="5" width="13.25" style="471" customWidth="1"/>
    <col min="6" max="6" width="1.25" style="471" customWidth="1"/>
    <col min="7" max="7" width="11.75" style="471" bestFit="1" customWidth="1"/>
    <col min="8" max="8" width="1.25" style="471" customWidth="1"/>
    <col min="9" max="9" width="12.375" style="471" customWidth="1"/>
    <col min="10" max="10" width="1.25" style="471" customWidth="1"/>
    <col min="11" max="11" width="13.25" style="471" customWidth="1"/>
    <col min="12" max="12" width="1.25" style="471" customWidth="1"/>
    <col min="13" max="16384" width="9" style="471"/>
  </cols>
  <sheetData>
    <row r="1" spans="1:13" ht="21" x14ac:dyDescent="0.55000000000000004">
      <c r="A1" s="801" t="str">
        <f>عنوان!A1</f>
        <v>شرکت پیمانکاری x</v>
      </c>
      <c r="B1" s="801"/>
      <c r="C1" s="801"/>
      <c r="D1" s="801"/>
      <c r="E1" s="801"/>
      <c r="F1" s="801"/>
      <c r="G1" s="801"/>
      <c r="H1" s="801"/>
      <c r="I1" s="801"/>
      <c r="J1" s="801"/>
      <c r="K1" s="801"/>
      <c r="L1" s="801"/>
      <c r="M1" s="801"/>
    </row>
    <row r="2" spans="1:13" ht="18" customHeight="1" x14ac:dyDescent="0.45">
      <c r="A2" s="830" t="str">
        <f>عنوان!A6</f>
        <v>يادداشتهاي توضيحي صورت هاي مالي</v>
      </c>
      <c r="B2" s="830"/>
      <c r="C2" s="830"/>
      <c r="D2" s="830"/>
      <c r="E2" s="830"/>
      <c r="F2" s="830"/>
      <c r="G2" s="830"/>
      <c r="H2" s="830"/>
      <c r="I2" s="830"/>
      <c r="J2" s="830"/>
      <c r="K2" s="830"/>
      <c r="L2" s="830"/>
      <c r="M2" s="830"/>
    </row>
    <row r="3" spans="1:13" ht="21" x14ac:dyDescent="0.45">
      <c r="A3" s="830" t="str">
        <f>عنوان!A3</f>
        <v>سال مالي منتهی به 29 اسفند 1402</v>
      </c>
      <c r="B3" s="830"/>
      <c r="C3" s="830"/>
      <c r="D3" s="830"/>
      <c r="E3" s="830"/>
      <c r="F3" s="830"/>
      <c r="G3" s="830"/>
      <c r="H3" s="830"/>
      <c r="I3" s="830"/>
      <c r="J3" s="830"/>
      <c r="K3" s="830"/>
      <c r="L3" s="830"/>
      <c r="M3" s="830"/>
    </row>
    <row r="4" spans="1:13" ht="19.5" x14ac:dyDescent="0.45">
      <c r="A4" s="825" t="s">
        <v>959</v>
      </c>
      <c r="B4" s="825"/>
      <c r="C4" s="825"/>
      <c r="D4" s="825"/>
      <c r="E4" s="825"/>
      <c r="F4" s="825"/>
      <c r="G4" s="825"/>
      <c r="H4" s="825"/>
      <c r="I4" s="825"/>
      <c r="J4" s="825"/>
      <c r="K4" s="825"/>
      <c r="L4" s="825"/>
    </row>
    <row r="5" spans="1:13" x14ac:dyDescent="0.45">
      <c r="A5" s="821" t="s">
        <v>960</v>
      </c>
      <c r="B5" s="821"/>
      <c r="C5" s="821"/>
      <c r="D5" s="821"/>
      <c r="E5" s="821"/>
      <c r="F5" s="821"/>
      <c r="G5" s="821"/>
      <c r="H5" s="821"/>
      <c r="I5" s="821"/>
      <c r="J5" s="821"/>
      <c r="K5" s="821"/>
      <c r="L5" s="821"/>
    </row>
    <row r="6" spans="1:13" x14ac:dyDescent="0.45">
      <c r="A6" s="821"/>
      <c r="B6" s="821"/>
      <c r="C6" s="821"/>
      <c r="D6" s="821"/>
      <c r="E6" s="821"/>
      <c r="F6" s="821"/>
      <c r="G6" s="821"/>
      <c r="H6" s="821"/>
      <c r="I6" s="821"/>
      <c r="J6" s="821"/>
      <c r="K6" s="821"/>
      <c r="L6" s="821"/>
    </row>
    <row r="7" spans="1:13" x14ac:dyDescent="0.45">
      <c r="A7" s="821"/>
      <c r="B7" s="821"/>
      <c r="C7" s="821"/>
      <c r="D7" s="821"/>
      <c r="E7" s="821"/>
      <c r="F7" s="821"/>
      <c r="G7" s="821"/>
      <c r="H7" s="821"/>
      <c r="I7" s="821"/>
      <c r="J7" s="821"/>
      <c r="K7" s="821"/>
      <c r="L7" s="821"/>
    </row>
    <row r="8" spans="1:13" x14ac:dyDescent="0.45">
      <c r="A8" s="821"/>
      <c r="B8" s="821"/>
      <c r="C8" s="821"/>
      <c r="D8" s="821"/>
      <c r="E8" s="821"/>
      <c r="F8" s="821"/>
      <c r="G8" s="821"/>
      <c r="H8" s="821"/>
      <c r="I8" s="821"/>
      <c r="J8" s="821"/>
      <c r="K8" s="821"/>
      <c r="L8" s="821"/>
    </row>
    <row r="9" spans="1:13" x14ac:dyDescent="0.45">
      <c r="A9" s="821"/>
      <c r="B9" s="821"/>
      <c r="C9" s="821"/>
      <c r="D9" s="821"/>
      <c r="E9" s="821"/>
      <c r="F9" s="821"/>
      <c r="G9" s="821"/>
      <c r="H9" s="821"/>
      <c r="I9" s="821"/>
      <c r="J9" s="821"/>
      <c r="K9" s="821"/>
      <c r="L9" s="821"/>
    </row>
    <row r="10" spans="1:13" x14ac:dyDescent="0.45">
      <c r="A10" s="821"/>
      <c r="B10" s="821"/>
      <c r="C10" s="821"/>
      <c r="D10" s="821"/>
      <c r="E10" s="821"/>
      <c r="F10" s="821"/>
      <c r="G10" s="821"/>
      <c r="H10" s="821"/>
      <c r="I10" s="821"/>
      <c r="J10" s="821"/>
      <c r="K10" s="821"/>
      <c r="L10" s="821"/>
    </row>
    <row r="11" spans="1:13" x14ac:dyDescent="0.45">
      <c r="A11" s="821"/>
      <c r="B11" s="821"/>
      <c r="C11" s="821"/>
      <c r="D11" s="821"/>
      <c r="E11" s="821"/>
      <c r="F11" s="821"/>
      <c r="G11" s="821"/>
      <c r="H11" s="821"/>
      <c r="I11" s="821"/>
      <c r="J11" s="821"/>
      <c r="K11" s="821"/>
      <c r="L11" s="821"/>
    </row>
    <row r="12" spans="1:13" ht="19.899999999999999" customHeight="1" x14ac:dyDescent="0.45">
      <c r="A12" s="821"/>
      <c r="B12" s="821"/>
      <c r="C12" s="821"/>
      <c r="D12" s="821"/>
      <c r="E12" s="821"/>
      <c r="F12" s="821"/>
      <c r="G12" s="821"/>
      <c r="H12" s="821"/>
      <c r="I12" s="821"/>
      <c r="J12" s="821"/>
      <c r="K12" s="821"/>
      <c r="L12" s="821"/>
    </row>
    <row r="13" spans="1:13" ht="66.599999999999994" customHeight="1" x14ac:dyDescent="0.45">
      <c r="A13" s="821"/>
      <c r="B13" s="821"/>
      <c r="C13" s="821"/>
      <c r="D13" s="821"/>
      <c r="E13" s="821"/>
      <c r="F13" s="821"/>
      <c r="G13" s="821"/>
      <c r="H13" s="821"/>
      <c r="I13" s="821"/>
      <c r="J13" s="821"/>
      <c r="K13" s="821"/>
      <c r="L13" s="821"/>
    </row>
    <row r="14" spans="1:13" ht="19.899999999999999" customHeight="1" x14ac:dyDescent="0.45">
      <c r="A14" s="486"/>
      <c r="B14" s="486"/>
      <c r="C14" s="486"/>
      <c r="D14" s="486"/>
      <c r="E14" s="486"/>
      <c r="F14" s="486"/>
      <c r="G14" s="486"/>
      <c r="H14" s="486"/>
      <c r="I14" s="486"/>
      <c r="J14" s="486"/>
      <c r="K14" s="486"/>
      <c r="L14" s="486"/>
    </row>
    <row r="15" spans="1:13" s="557" customFormat="1" ht="30.6" customHeight="1" x14ac:dyDescent="0.35">
      <c r="D15" s="519"/>
      <c r="E15" s="510" t="s">
        <v>961</v>
      </c>
      <c r="F15" s="511"/>
      <c r="G15" s="510" t="s">
        <v>962</v>
      </c>
      <c r="H15" s="511"/>
      <c r="I15" s="510" t="s">
        <v>963</v>
      </c>
      <c r="J15" s="511"/>
      <c r="K15" s="510" t="s">
        <v>964</v>
      </c>
    </row>
    <row r="16" spans="1:13" s="557" customFormat="1" ht="14.25" x14ac:dyDescent="0.35">
      <c r="D16" s="519"/>
      <c r="E16" s="519"/>
      <c r="F16" s="519"/>
      <c r="G16" s="519" t="s">
        <v>32</v>
      </c>
      <c r="H16" s="519"/>
      <c r="I16" s="519" t="s">
        <v>32</v>
      </c>
      <c r="J16" s="519"/>
      <c r="K16" s="519" t="s">
        <v>32</v>
      </c>
    </row>
    <row r="17" spans="1:13" x14ac:dyDescent="0.45">
      <c r="D17" s="477"/>
      <c r="E17" s="477" t="s">
        <v>223</v>
      </c>
      <c r="F17" s="477"/>
      <c r="G17" s="477" t="s">
        <v>223</v>
      </c>
      <c r="H17" s="477"/>
      <c r="I17" s="477" t="s">
        <v>223</v>
      </c>
      <c r="J17" s="477"/>
      <c r="K17" s="477" t="s">
        <v>223</v>
      </c>
    </row>
    <row r="18" spans="1:13" x14ac:dyDescent="0.45">
      <c r="A18" s="475"/>
      <c r="B18" s="475">
        <v>3</v>
      </c>
      <c r="C18" s="475"/>
      <c r="D18" s="493"/>
      <c r="E18" s="493" t="s">
        <v>223</v>
      </c>
      <c r="F18" s="493"/>
      <c r="G18" s="493" t="s">
        <v>223</v>
      </c>
      <c r="H18" s="477"/>
      <c r="I18" s="477" t="s">
        <v>223</v>
      </c>
      <c r="J18" s="477"/>
      <c r="K18" s="477" t="s">
        <v>223</v>
      </c>
    </row>
    <row r="19" spans="1:13" ht="18.75" thickBot="1" x14ac:dyDescent="0.5">
      <c r="E19" s="475" t="s">
        <v>392</v>
      </c>
      <c r="G19" s="523">
        <f>SUM(G17:G18)</f>
        <v>0</v>
      </c>
      <c r="H19" s="475"/>
      <c r="I19" s="523">
        <f>SUM(I17:I18)</f>
        <v>0</v>
      </c>
      <c r="J19" s="475"/>
      <c r="K19" s="523">
        <f>SUM(K17:K18)</f>
        <v>0</v>
      </c>
    </row>
    <row r="20" spans="1:13" ht="27" customHeight="1" thickTop="1" x14ac:dyDescent="0.45">
      <c r="A20" s="829"/>
      <c r="B20" s="829"/>
      <c r="C20" s="829"/>
      <c r="D20" s="829"/>
      <c r="E20" s="829"/>
      <c r="F20" s="829"/>
      <c r="G20" s="829"/>
      <c r="H20" s="829"/>
      <c r="I20" s="829"/>
      <c r="J20" s="829"/>
      <c r="K20" s="829"/>
      <c r="L20" s="829"/>
    </row>
    <row r="21" spans="1:13" x14ac:dyDescent="0.45">
      <c r="A21" s="803"/>
      <c r="B21" s="803"/>
      <c r="C21" s="803"/>
      <c r="D21" s="803"/>
      <c r="E21" s="803"/>
      <c r="F21" s="803"/>
      <c r="G21" s="803"/>
      <c r="H21" s="803"/>
      <c r="I21" s="803"/>
      <c r="J21" s="803"/>
      <c r="K21" s="803"/>
      <c r="L21" s="803"/>
      <c r="M21" s="803"/>
    </row>
    <row r="22" spans="1:13" ht="21" customHeight="1" x14ac:dyDescent="0.45">
      <c r="A22" s="803"/>
      <c r="B22" s="803"/>
      <c r="C22" s="803"/>
      <c r="D22" s="803"/>
      <c r="E22" s="803"/>
      <c r="F22" s="803"/>
      <c r="G22" s="803"/>
      <c r="H22" s="803"/>
      <c r="I22" s="803"/>
      <c r="J22" s="803"/>
      <c r="K22" s="803"/>
      <c r="L22" s="803"/>
      <c r="M22" s="803"/>
    </row>
    <row r="23" spans="1:13" ht="18" customHeight="1" x14ac:dyDescent="0.45">
      <c r="A23" s="486"/>
      <c r="B23" s="486"/>
      <c r="C23" s="486"/>
      <c r="D23" s="486"/>
      <c r="E23" s="486"/>
      <c r="F23" s="486"/>
      <c r="G23" s="486"/>
      <c r="H23" s="486"/>
      <c r="I23" s="486"/>
      <c r="J23" s="486"/>
      <c r="K23" s="486"/>
      <c r="L23" s="486"/>
    </row>
    <row r="24" spans="1:13" ht="18.600000000000001" customHeight="1" x14ac:dyDescent="0.45">
      <c r="A24" s="486"/>
      <c r="B24" s="486"/>
      <c r="C24" s="486"/>
      <c r="D24" s="486"/>
      <c r="E24" s="486"/>
      <c r="F24" s="486"/>
      <c r="G24" s="486"/>
      <c r="H24" s="486"/>
      <c r="I24" s="674" t="s">
        <v>353</v>
      </c>
      <c r="J24" s="674"/>
      <c r="K24" s="674"/>
      <c r="L24" s="486"/>
    </row>
    <row r="25" spans="1:13" ht="20.25" customHeight="1" x14ac:dyDescent="0.45">
      <c r="A25" s="133" t="s">
        <v>965</v>
      </c>
      <c r="B25" s="133"/>
      <c r="C25" s="133" t="s">
        <v>966</v>
      </c>
      <c r="D25" s="482"/>
      <c r="E25" s="133" t="s">
        <v>967</v>
      </c>
      <c r="F25" s="482"/>
      <c r="G25" s="133" t="s">
        <v>968</v>
      </c>
      <c r="H25" s="482"/>
      <c r="I25" s="67" t="s">
        <v>969</v>
      </c>
      <c r="J25" s="482"/>
      <c r="K25" s="133" t="s">
        <v>970</v>
      </c>
      <c r="L25" s="482"/>
      <c r="M25" s="133" t="s">
        <v>392</v>
      </c>
    </row>
    <row r="26" spans="1:13" ht="20.25" customHeight="1" x14ac:dyDescent="0.45">
      <c r="A26" s="49" t="s">
        <v>971</v>
      </c>
      <c r="B26" s="486"/>
      <c r="C26" s="558"/>
      <c r="D26" s="486"/>
      <c r="E26" s="558"/>
      <c r="F26" s="486"/>
      <c r="G26" s="558"/>
      <c r="H26" s="486"/>
      <c r="I26" s="558"/>
      <c r="J26" s="486"/>
      <c r="K26" s="558"/>
      <c r="L26" s="486"/>
      <c r="M26" s="559">
        <f>SUM(C26:K26)</f>
        <v>0</v>
      </c>
    </row>
    <row r="27" spans="1:13" ht="20.25" customHeight="1" x14ac:dyDescent="0.45">
      <c r="A27" s="29" t="s">
        <v>972</v>
      </c>
      <c r="B27" s="486"/>
      <c r="C27" s="486"/>
      <c r="D27" s="486"/>
      <c r="E27" s="486"/>
      <c r="F27" s="486"/>
      <c r="G27" s="486"/>
      <c r="H27" s="486"/>
      <c r="I27" s="486"/>
      <c r="J27" s="486"/>
      <c r="K27" s="486"/>
      <c r="L27" s="486"/>
      <c r="M27" s="475">
        <f t="shared" ref="M27:M31" si="0">SUM(C27:K27)</f>
        <v>0</v>
      </c>
    </row>
    <row r="28" spans="1:13" ht="20.25" customHeight="1" x14ac:dyDescent="0.45">
      <c r="A28" s="29" t="s">
        <v>106</v>
      </c>
      <c r="B28" s="486"/>
      <c r="C28" s="486"/>
      <c r="D28" s="486"/>
      <c r="E28" s="486"/>
      <c r="F28" s="486"/>
      <c r="G28" s="486"/>
      <c r="H28" s="486"/>
      <c r="I28" s="486"/>
      <c r="J28" s="486"/>
      <c r="K28" s="486"/>
      <c r="L28" s="486"/>
      <c r="M28" s="475">
        <f t="shared" si="0"/>
        <v>0</v>
      </c>
    </row>
    <row r="29" spans="1:13" ht="20.25" customHeight="1" x14ac:dyDescent="0.45">
      <c r="A29" s="29" t="s">
        <v>104</v>
      </c>
      <c r="B29" s="486"/>
      <c r="C29" s="486"/>
      <c r="D29" s="486"/>
      <c r="E29" s="486"/>
      <c r="F29" s="486"/>
      <c r="G29" s="486"/>
      <c r="H29" s="486"/>
      <c r="I29" s="486"/>
      <c r="J29" s="486"/>
      <c r="K29" s="486"/>
      <c r="L29" s="486"/>
      <c r="M29" s="475">
        <f t="shared" si="0"/>
        <v>0</v>
      </c>
    </row>
    <row r="30" spans="1:13" ht="18.75" x14ac:dyDescent="0.45">
      <c r="A30" s="463" t="s">
        <v>105</v>
      </c>
      <c r="B30" s="490"/>
      <c r="C30" s="490"/>
      <c r="D30" s="477"/>
      <c r="E30" s="477"/>
      <c r="F30" s="477"/>
      <c r="G30" s="477"/>
      <c r="H30" s="477"/>
      <c r="I30" s="477"/>
      <c r="J30" s="477"/>
      <c r="K30" s="477"/>
      <c r="M30" s="475">
        <f t="shared" si="0"/>
        <v>0</v>
      </c>
    </row>
    <row r="31" spans="1:13" ht="24" customHeight="1" x14ac:dyDescent="0.45">
      <c r="A31" s="29" t="s">
        <v>973</v>
      </c>
      <c r="F31" s="491"/>
      <c r="M31" s="475">
        <f t="shared" si="0"/>
        <v>0</v>
      </c>
    </row>
    <row r="32" spans="1:13" ht="19.5" thickBot="1" x14ac:dyDescent="0.5">
      <c r="A32" s="29" t="s">
        <v>392</v>
      </c>
      <c r="C32" s="494">
        <f>SUM(C26:C31)</f>
        <v>0</v>
      </c>
      <c r="D32" s="475">
        <f t="shared" ref="D32:K32" si="1">SUM(D26:D31)</f>
        <v>0</v>
      </c>
      <c r="E32" s="494">
        <f t="shared" si="1"/>
        <v>0</v>
      </c>
      <c r="F32" s="475">
        <f t="shared" si="1"/>
        <v>0</v>
      </c>
      <c r="G32" s="494">
        <f t="shared" si="1"/>
        <v>0</v>
      </c>
      <c r="H32" s="475">
        <f t="shared" si="1"/>
        <v>0</v>
      </c>
      <c r="I32" s="494">
        <f t="shared" si="1"/>
        <v>0</v>
      </c>
      <c r="J32" s="475">
        <f t="shared" si="1"/>
        <v>0</v>
      </c>
      <c r="K32" s="494">
        <f t="shared" si="1"/>
        <v>0</v>
      </c>
      <c r="M32" s="494">
        <f>SUM(M26:M31)</f>
        <v>0</v>
      </c>
    </row>
    <row r="33" spans="1:12" ht="18.75" thickTop="1" x14ac:dyDescent="0.45"/>
    <row r="35" spans="1:12" ht="19.5" x14ac:dyDescent="0.5">
      <c r="A35" s="804">
        <v>54</v>
      </c>
      <c r="B35" s="804"/>
      <c r="C35" s="804"/>
      <c r="D35" s="804"/>
      <c r="E35" s="804"/>
      <c r="F35" s="804"/>
      <c r="G35" s="804"/>
      <c r="H35" s="804"/>
      <c r="I35" s="804"/>
      <c r="J35" s="804"/>
      <c r="K35" s="804"/>
      <c r="L35" s="804"/>
    </row>
    <row r="36" spans="1:12" hidden="1" x14ac:dyDescent="0.45"/>
    <row r="37" spans="1:12" hidden="1" x14ac:dyDescent="0.45"/>
    <row r="38" spans="1:12" hidden="1" x14ac:dyDescent="0.45"/>
    <row r="39" spans="1:12" ht="15.75" hidden="1" customHeight="1" x14ac:dyDescent="0.45">
      <c r="E39" s="471">
        <v>4</v>
      </c>
    </row>
    <row r="40" spans="1:12" hidden="1" x14ac:dyDescent="0.45"/>
    <row r="41" spans="1:12" hidden="1" x14ac:dyDescent="0.45"/>
    <row r="42" spans="1:12" hidden="1" x14ac:dyDescent="0.45"/>
    <row r="43" spans="1:12" hidden="1" x14ac:dyDescent="0.45"/>
    <row r="44" spans="1:12" hidden="1" x14ac:dyDescent="0.45"/>
  </sheetData>
  <mergeCells count="9">
    <mergeCell ref="A21:M22"/>
    <mergeCell ref="I24:K24"/>
    <mergeCell ref="A35:L35"/>
    <mergeCell ref="A1:M1"/>
    <mergeCell ref="A2:M2"/>
    <mergeCell ref="A3:M3"/>
    <mergeCell ref="A4:L4"/>
    <mergeCell ref="A5:L13"/>
    <mergeCell ref="A20:L20"/>
  </mergeCells>
  <pageMargins left="0.70866141732283505" right="0.70866141732283505" top="0.74803149606299202" bottom="0.74803149606299202" header="0.31496062992126" footer="0.31496062992126"/>
  <pageSetup paperSize="9" scale="89" orientation="portrait" r:id="rId1"/>
  <headerFooter>
    <oddFooter>&amp;L&amp;P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E373A-1AEC-4481-8A4E-9D6E1F51CBA0}">
  <sheetPr codeName="Sheet51">
    <tabColor theme="7" tint="-0.249977111117893"/>
  </sheetPr>
  <dimension ref="A1:O28"/>
  <sheetViews>
    <sheetView showGridLines="0" rightToLeft="1" view="pageBreakPreview" zoomScale="90" zoomScaleSheetLayoutView="90" workbookViewId="0">
      <selection sqref="A1:N1"/>
    </sheetView>
  </sheetViews>
  <sheetFormatPr defaultColWidth="9" defaultRowHeight="18" x14ac:dyDescent="0.2"/>
  <cols>
    <col min="1" max="1" width="3.125" style="564" customWidth="1"/>
    <col min="2" max="2" width="66.125" style="564" customWidth="1"/>
    <col min="3" max="3" width="2" style="564" customWidth="1"/>
    <col min="4" max="4" width="15.375" style="564" customWidth="1"/>
    <col min="5" max="5" width="1.125" style="564" customWidth="1"/>
    <col min="6" max="6" width="15.375" style="564" customWidth="1"/>
    <col min="7" max="7" width="1.125" style="564" customWidth="1"/>
    <col min="8" max="8" width="15.375" style="564" customWidth="1"/>
    <col min="9" max="9" width="1.125" style="564" customWidth="1"/>
    <col min="10" max="10" width="15.375" style="564" customWidth="1"/>
    <col min="11" max="11" width="1.125" style="564" customWidth="1"/>
    <col min="12" max="12" width="15.375" style="564" customWidth="1"/>
    <col min="13" max="13" width="1.125" style="564" customWidth="1"/>
    <col min="14" max="14" width="15.375" style="564" customWidth="1"/>
    <col min="15" max="15" width="1.125" style="564" customWidth="1"/>
    <col min="16" max="16384" width="9" style="564"/>
  </cols>
  <sheetData>
    <row r="1" spans="1:15" s="562" customFormat="1" ht="21" x14ac:dyDescent="0.55000000000000004">
      <c r="A1" s="832" t="str">
        <f>عنوان!A1</f>
        <v>شرکت پیمانکاری x</v>
      </c>
      <c r="B1" s="832"/>
      <c r="C1" s="832"/>
      <c r="D1" s="832"/>
      <c r="E1" s="832"/>
      <c r="F1" s="832"/>
      <c r="G1" s="832"/>
      <c r="H1" s="832"/>
      <c r="I1" s="832"/>
      <c r="J1" s="832"/>
      <c r="K1" s="832"/>
      <c r="L1" s="832"/>
      <c r="M1" s="832"/>
      <c r="N1" s="832"/>
      <c r="O1" s="561"/>
    </row>
    <row r="2" spans="1:15" s="562" customFormat="1" ht="18" customHeight="1" x14ac:dyDescent="0.55000000000000004">
      <c r="A2" s="832" t="str">
        <f>عنوان!A6</f>
        <v>يادداشتهاي توضيحي صورت هاي مالي</v>
      </c>
      <c r="B2" s="832"/>
      <c r="C2" s="832"/>
      <c r="D2" s="832"/>
      <c r="E2" s="832"/>
      <c r="F2" s="832"/>
      <c r="G2" s="832"/>
      <c r="H2" s="832"/>
      <c r="I2" s="832"/>
      <c r="J2" s="832"/>
      <c r="K2" s="832"/>
      <c r="L2" s="832"/>
      <c r="M2" s="832"/>
      <c r="N2" s="832"/>
      <c r="O2" s="560"/>
    </row>
    <row r="3" spans="1:15" s="562" customFormat="1" ht="21" x14ac:dyDescent="0.55000000000000004">
      <c r="A3" s="832" t="str">
        <f>عنوان!A3</f>
        <v>سال مالي منتهی به 29 اسفند 1402</v>
      </c>
      <c r="B3" s="832"/>
      <c r="C3" s="832"/>
      <c r="D3" s="832"/>
      <c r="E3" s="832"/>
      <c r="F3" s="832"/>
      <c r="G3" s="832"/>
      <c r="H3" s="832"/>
      <c r="I3" s="832"/>
      <c r="J3" s="832"/>
      <c r="K3" s="832"/>
      <c r="L3" s="832"/>
      <c r="M3" s="832"/>
      <c r="N3" s="832"/>
      <c r="O3" s="561"/>
    </row>
    <row r="4" spans="1:15" ht="20.25" customHeight="1" x14ac:dyDescent="0.2">
      <c r="A4" s="833" t="s">
        <v>974</v>
      </c>
      <c r="B4" s="833"/>
      <c r="C4" s="833"/>
      <c r="D4" s="833"/>
      <c r="E4" s="833"/>
      <c r="F4" s="833"/>
      <c r="G4" s="833"/>
      <c r="H4" s="833"/>
      <c r="I4" s="833"/>
      <c r="J4" s="833"/>
      <c r="K4" s="833"/>
      <c r="L4" s="833"/>
      <c r="M4" s="833"/>
      <c r="N4" s="833"/>
    </row>
    <row r="5" spans="1:15" ht="21" customHeight="1" x14ac:dyDescent="0.2">
      <c r="D5" s="565" t="s">
        <v>29</v>
      </c>
      <c r="E5" s="566"/>
      <c r="F5" s="565" t="s">
        <v>975</v>
      </c>
      <c r="G5" s="566"/>
      <c r="H5" s="565" t="s">
        <v>212</v>
      </c>
      <c r="I5" s="566"/>
      <c r="J5" s="565" t="s">
        <v>976</v>
      </c>
      <c r="K5" s="566"/>
      <c r="L5" s="565" t="s">
        <v>977</v>
      </c>
      <c r="M5" s="566"/>
      <c r="N5" s="565" t="s">
        <v>978</v>
      </c>
    </row>
    <row r="6" spans="1:15" x14ac:dyDescent="0.2">
      <c r="B6" s="564" t="s">
        <v>81</v>
      </c>
      <c r="D6" s="567">
        <v>21</v>
      </c>
      <c r="E6" s="567"/>
      <c r="F6" s="568"/>
      <c r="G6" s="567"/>
      <c r="H6" s="568"/>
      <c r="I6" s="567"/>
      <c r="J6" s="568"/>
      <c r="K6" s="567"/>
      <c r="L6" s="568"/>
      <c r="M6" s="567"/>
      <c r="N6" s="568"/>
    </row>
    <row r="7" spans="1:15" x14ac:dyDescent="0.2">
      <c r="B7" s="564" t="s">
        <v>554</v>
      </c>
      <c r="D7" s="567">
        <v>15</v>
      </c>
      <c r="E7" s="567"/>
      <c r="F7" s="567"/>
      <c r="G7" s="567"/>
      <c r="H7" s="567"/>
      <c r="I7" s="567"/>
      <c r="J7" s="567"/>
      <c r="K7" s="567"/>
      <c r="L7" s="567"/>
      <c r="M7" s="567"/>
      <c r="N7" s="567"/>
    </row>
    <row r="8" spans="1:15" x14ac:dyDescent="0.2">
      <c r="B8" s="564" t="s">
        <v>979</v>
      </c>
      <c r="D8" s="567"/>
      <c r="E8" s="567"/>
      <c r="F8" s="569">
        <f>SUM(F6:F7)</f>
        <v>0</v>
      </c>
      <c r="G8" s="567">
        <f t="shared" ref="G8:N8" si="0">SUM(G6:G7)</f>
        <v>0</v>
      </c>
      <c r="H8" s="569">
        <f t="shared" si="0"/>
        <v>0</v>
      </c>
      <c r="I8" s="567">
        <f t="shared" si="0"/>
        <v>0</v>
      </c>
      <c r="J8" s="569">
        <f t="shared" si="0"/>
        <v>0</v>
      </c>
      <c r="K8" s="567">
        <f t="shared" si="0"/>
        <v>0</v>
      </c>
      <c r="L8" s="569">
        <f t="shared" si="0"/>
        <v>0</v>
      </c>
      <c r="M8" s="567">
        <f t="shared" si="0"/>
        <v>0</v>
      </c>
      <c r="N8" s="569">
        <f t="shared" si="0"/>
        <v>0</v>
      </c>
    </row>
    <row r="9" spans="1:15" x14ac:dyDescent="0.2">
      <c r="B9" s="564" t="s">
        <v>980</v>
      </c>
      <c r="D9" s="567">
        <v>30</v>
      </c>
      <c r="E9" s="567"/>
      <c r="F9" s="567" t="s">
        <v>828</v>
      </c>
      <c r="G9" s="567"/>
      <c r="H9" s="567" t="s">
        <v>826</v>
      </c>
      <c r="I9" s="567"/>
      <c r="J9" s="567" t="s">
        <v>826</v>
      </c>
      <c r="K9" s="567"/>
      <c r="L9" s="567" t="s">
        <v>826</v>
      </c>
      <c r="M9" s="567"/>
      <c r="N9" s="567" t="s">
        <v>826</v>
      </c>
    </row>
    <row r="10" spans="1:15" x14ac:dyDescent="0.2">
      <c r="B10" s="564" t="s">
        <v>106</v>
      </c>
      <c r="D10" s="567">
        <v>31</v>
      </c>
      <c r="E10" s="567"/>
      <c r="F10" s="567" t="s">
        <v>828</v>
      </c>
      <c r="G10" s="567"/>
      <c r="H10" s="567" t="s">
        <v>828</v>
      </c>
      <c r="I10" s="567"/>
      <c r="J10" s="567" t="s">
        <v>828</v>
      </c>
      <c r="K10" s="567"/>
      <c r="L10" s="567" t="s">
        <v>828</v>
      </c>
      <c r="M10" s="567"/>
      <c r="N10" s="567" t="s">
        <v>828</v>
      </c>
    </row>
    <row r="11" spans="1:15" x14ac:dyDescent="0.2">
      <c r="B11" s="564" t="s">
        <v>981</v>
      </c>
      <c r="D11" s="567">
        <f>'5-3.6'!H38</f>
        <v>0</v>
      </c>
      <c r="E11" s="567"/>
      <c r="F11" s="570">
        <f>'5-3.6'!J38</f>
        <v>0</v>
      </c>
      <c r="G11" s="567"/>
      <c r="H11" s="570" t="s">
        <v>828</v>
      </c>
      <c r="I11" s="567"/>
      <c r="J11" s="570" t="s">
        <v>828</v>
      </c>
      <c r="K11" s="567"/>
      <c r="L11" s="570" t="s">
        <v>828</v>
      </c>
      <c r="M11" s="567"/>
      <c r="N11" s="570" t="s">
        <v>828</v>
      </c>
    </row>
    <row r="12" spans="1:15" x14ac:dyDescent="0.2">
      <c r="B12" s="564" t="s">
        <v>982</v>
      </c>
      <c r="D12" s="567"/>
      <c r="E12" s="567"/>
      <c r="F12" s="569">
        <f>SUM(F9:F11)</f>
        <v>0</v>
      </c>
      <c r="G12" s="567">
        <f t="shared" ref="G12:N12" si="1">SUM(G9:G11)</f>
        <v>0</v>
      </c>
      <c r="H12" s="569">
        <f t="shared" si="1"/>
        <v>0</v>
      </c>
      <c r="I12" s="567">
        <f t="shared" si="1"/>
        <v>0</v>
      </c>
      <c r="J12" s="569">
        <f t="shared" si="1"/>
        <v>0</v>
      </c>
      <c r="K12" s="567">
        <f t="shared" si="1"/>
        <v>0</v>
      </c>
      <c r="L12" s="569">
        <f t="shared" si="1"/>
        <v>0</v>
      </c>
      <c r="M12" s="567">
        <f t="shared" si="1"/>
        <v>0</v>
      </c>
      <c r="N12" s="569">
        <f t="shared" si="1"/>
        <v>0</v>
      </c>
    </row>
    <row r="13" spans="1:15" ht="18.75" thickBot="1" x14ac:dyDescent="0.25">
      <c r="B13" s="564" t="s">
        <v>983</v>
      </c>
      <c r="D13" s="567"/>
      <c r="E13" s="567"/>
      <c r="F13" s="571">
        <f>F8+F12</f>
        <v>0</v>
      </c>
      <c r="G13" s="567">
        <f t="shared" ref="G13:N13" si="2">G8+G12</f>
        <v>0</v>
      </c>
      <c r="H13" s="571">
        <f t="shared" si="2"/>
        <v>0</v>
      </c>
      <c r="I13" s="567">
        <f t="shared" si="2"/>
        <v>0</v>
      </c>
      <c r="J13" s="571">
        <f t="shared" si="2"/>
        <v>0</v>
      </c>
      <c r="K13" s="567">
        <f t="shared" si="2"/>
        <v>0</v>
      </c>
      <c r="L13" s="571">
        <f t="shared" si="2"/>
        <v>0</v>
      </c>
      <c r="M13" s="567">
        <f t="shared" si="2"/>
        <v>0</v>
      </c>
      <c r="N13" s="571">
        <f t="shared" si="2"/>
        <v>0</v>
      </c>
    </row>
    <row r="14" spans="1:15" ht="19.5" thickTop="1" thickBot="1" x14ac:dyDescent="0.25">
      <c r="B14" s="564" t="s">
        <v>984</v>
      </c>
      <c r="D14" s="567"/>
      <c r="E14" s="567"/>
      <c r="F14" s="572">
        <f>F13</f>
        <v>0</v>
      </c>
      <c r="G14" s="567">
        <f t="shared" ref="G14:N14" si="3">G13</f>
        <v>0</v>
      </c>
      <c r="H14" s="572">
        <f t="shared" si="3"/>
        <v>0</v>
      </c>
      <c r="I14" s="567">
        <f t="shared" si="3"/>
        <v>0</v>
      </c>
      <c r="J14" s="572">
        <f t="shared" si="3"/>
        <v>0</v>
      </c>
      <c r="K14" s="567">
        <f t="shared" si="3"/>
        <v>0</v>
      </c>
      <c r="L14" s="572">
        <f t="shared" si="3"/>
        <v>0</v>
      </c>
      <c r="M14" s="567">
        <f t="shared" si="3"/>
        <v>0</v>
      </c>
      <c r="N14" s="572">
        <f t="shared" si="3"/>
        <v>0</v>
      </c>
    </row>
    <row r="15" spans="1:15" ht="19.5" thickTop="1" thickBot="1" x14ac:dyDescent="0.25">
      <c r="B15" s="564" t="s">
        <v>985</v>
      </c>
      <c r="D15" s="567"/>
      <c r="E15" s="567"/>
      <c r="F15" s="572"/>
      <c r="G15" s="567"/>
      <c r="H15" s="572"/>
      <c r="I15" s="567"/>
      <c r="J15" s="572"/>
      <c r="K15" s="567"/>
      <c r="L15" s="572"/>
      <c r="M15" s="567"/>
      <c r="N15" s="572"/>
    </row>
    <row r="16" spans="1:15" ht="19.5" thickTop="1" thickBot="1" x14ac:dyDescent="0.25">
      <c r="B16" s="564" t="s">
        <v>986</v>
      </c>
      <c r="D16" s="567"/>
      <c r="E16" s="567"/>
      <c r="F16" s="572">
        <f>F15</f>
        <v>0</v>
      </c>
      <c r="G16" s="567">
        <f t="shared" ref="G16:N16" si="4">G15</f>
        <v>0</v>
      </c>
      <c r="H16" s="572">
        <f t="shared" si="4"/>
        <v>0</v>
      </c>
      <c r="I16" s="567">
        <f t="shared" si="4"/>
        <v>0</v>
      </c>
      <c r="J16" s="572">
        <f t="shared" si="4"/>
        <v>0</v>
      </c>
      <c r="K16" s="567">
        <f t="shared" si="4"/>
        <v>0</v>
      </c>
      <c r="L16" s="572">
        <f t="shared" si="4"/>
        <v>0</v>
      </c>
      <c r="M16" s="567">
        <f t="shared" si="4"/>
        <v>0</v>
      </c>
      <c r="N16" s="572">
        <f t="shared" si="4"/>
        <v>0</v>
      </c>
    </row>
    <row r="17" spans="1:15" ht="19.5" thickTop="1" thickBot="1" x14ac:dyDescent="0.25">
      <c r="B17" s="564" t="s">
        <v>987</v>
      </c>
      <c r="D17" s="567">
        <v>43</v>
      </c>
      <c r="E17" s="567"/>
      <c r="F17" s="573">
        <f>F16+F14</f>
        <v>0</v>
      </c>
      <c r="G17" s="574">
        <f t="shared" ref="G17:K17" si="5">G16+G14</f>
        <v>0</v>
      </c>
      <c r="H17" s="573">
        <f t="shared" si="5"/>
        <v>0</v>
      </c>
      <c r="I17" s="574">
        <f t="shared" si="5"/>
        <v>0</v>
      </c>
      <c r="J17" s="573">
        <f t="shared" si="5"/>
        <v>0</v>
      </c>
      <c r="K17" s="574">
        <f t="shared" si="5"/>
        <v>0</v>
      </c>
      <c r="L17" s="573">
        <f>L16+L14</f>
        <v>0</v>
      </c>
      <c r="M17" s="574">
        <f t="shared" ref="M17:N17" si="6">M16+M14</f>
        <v>0</v>
      </c>
      <c r="N17" s="573">
        <f t="shared" si="6"/>
        <v>0</v>
      </c>
    </row>
    <row r="18" spans="1:15" ht="18.75" thickTop="1" x14ac:dyDescent="0.2">
      <c r="A18" s="575"/>
      <c r="B18" s="575"/>
      <c r="C18" s="575"/>
      <c r="D18" s="567"/>
      <c r="E18" s="567"/>
      <c r="F18" s="567"/>
      <c r="G18" s="567"/>
      <c r="H18" s="567"/>
      <c r="I18" s="567"/>
      <c r="J18" s="567"/>
      <c r="K18" s="567"/>
      <c r="L18" s="567"/>
      <c r="M18" s="567"/>
      <c r="N18" s="567"/>
    </row>
    <row r="19" spans="1:15" x14ac:dyDescent="0.2">
      <c r="A19" s="575"/>
      <c r="B19" s="575"/>
      <c r="C19" s="575"/>
      <c r="D19" s="567"/>
      <c r="E19" s="567"/>
      <c r="F19" s="567"/>
      <c r="G19" s="567"/>
      <c r="H19" s="567"/>
      <c r="I19" s="567"/>
      <c r="J19" s="567"/>
      <c r="K19" s="567"/>
      <c r="L19" s="567"/>
      <c r="M19" s="567"/>
      <c r="N19" s="567"/>
    </row>
    <row r="20" spans="1:15" ht="27" customHeight="1" x14ac:dyDescent="0.2">
      <c r="B20" s="695" t="s">
        <v>988</v>
      </c>
      <c r="C20" s="695"/>
      <c r="D20" s="695"/>
      <c r="E20" s="695"/>
      <c r="F20" s="695"/>
      <c r="G20" s="695"/>
      <c r="H20" s="695"/>
    </row>
    <row r="21" spans="1:15" ht="27" customHeight="1" x14ac:dyDescent="0.2">
      <c r="B21" s="156"/>
      <c r="C21" s="156"/>
      <c r="D21" s="156"/>
      <c r="E21" s="156"/>
      <c r="F21" s="834" t="s">
        <v>370</v>
      </c>
      <c r="G21" s="834"/>
      <c r="H21" s="834"/>
      <c r="I21" s="834"/>
      <c r="J21" s="834"/>
    </row>
    <row r="22" spans="1:15" ht="27" customHeight="1" x14ac:dyDescent="0.2">
      <c r="B22" s="156"/>
      <c r="C22" s="156"/>
      <c r="D22" s="156"/>
      <c r="E22" s="156"/>
      <c r="F22" s="576" t="s">
        <v>217</v>
      </c>
      <c r="G22" s="576"/>
      <c r="H22" s="576" t="s">
        <v>212</v>
      </c>
      <c r="I22" s="577"/>
      <c r="J22" s="577" t="s">
        <v>989</v>
      </c>
    </row>
    <row r="23" spans="1:15" ht="16.5" customHeight="1" x14ac:dyDescent="0.2">
      <c r="D23" s="575" t="s">
        <v>990</v>
      </c>
      <c r="E23" s="575"/>
      <c r="F23" s="577" t="s">
        <v>223</v>
      </c>
      <c r="G23" s="575"/>
      <c r="H23" s="577" t="s">
        <v>223</v>
      </c>
      <c r="I23" s="575"/>
      <c r="J23" s="577" t="s">
        <v>223</v>
      </c>
    </row>
    <row r="24" spans="1:15" ht="16.5" customHeight="1" x14ac:dyDescent="0.45">
      <c r="D24" s="578" t="s">
        <v>991</v>
      </c>
      <c r="E24" s="578"/>
      <c r="F24" s="578" t="s">
        <v>223</v>
      </c>
      <c r="G24" s="578"/>
      <c r="H24" s="578" t="s">
        <v>223</v>
      </c>
      <c r="I24" s="578"/>
      <c r="J24" s="578" t="s">
        <v>223</v>
      </c>
    </row>
    <row r="25" spans="1:15" x14ac:dyDescent="0.45">
      <c r="D25" s="578" t="s">
        <v>992</v>
      </c>
      <c r="E25" s="578"/>
      <c r="F25" s="578" t="s">
        <v>223</v>
      </c>
      <c r="G25" s="578"/>
      <c r="H25" s="578" t="s">
        <v>223</v>
      </c>
      <c r="I25" s="578"/>
      <c r="J25" s="578" t="s">
        <v>223</v>
      </c>
    </row>
    <row r="28" spans="1:15" ht="19.5" x14ac:dyDescent="0.2">
      <c r="A28" s="831">
        <v>55</v>
      </c>
      <c r="B28" s="831"/>
      <c r="C28" s="831"/>
      <c r="D28" s="831"/>
      <c r="E28" s="831"/>
      <c r="F28" s="831"/>
      <c r="G28" s="831"/>
      <c r="H28" s="831"/>
      <c r="I28" s="831"/>
      <c r="J28" s="831"/>
      <c r="K28" s="831"/>
      <c r="L28" s="831"/>
      <c r="M28" s="831"/>
      <c r="N28" s="831"/>
      <c r="O28" s="831"/>
    </row>
  </sheetData>
  <mergeCells count="7">
    <mergeCell ref="A28:O28"/>
    <mergeCell ref="A1:N1"/>
    <mergeCell ref="A2:N2"/>
    <mergeCell ref="A3:N3"/>
    <mergeCell ref="A4:N4"/>
    <mergeCell ref="B20:H20"/>
    <mergeCell ref="F21:J21"/>
  </mergeCells>
  <pageMargins left="0.70866141732283505" right="0.70866141732283505" top="0.74803149606299202" bottom="0.74803149606299202" header="0.31496062992126" footer="0.31496062992126"/>
  <pageSetup paperSize="9" scale="51" orientation="portrait" r:id="rId1"/>
  <headerFooter>
    <oddFooter>&amp;L&amp;P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4C1FC-5781-46A5-9950-94632DB18184}">
  <sheetPr codeName="Sheet52">
    <tabColor theme="7" tint="-0.249977111117893"/>
  </sheetPr>
  <dimension ref="A1:P30"/>
  <sheetViews>
    <sheetView showGridLines="0" rightToLeft="1" view="pageBreakPreview" zoomScale="90" zoomScaleSheetLayoutView="90" workbookViewId="0">
      <selection activeCell="C16" sqref="C16:E16"/>
    </sheetView>
  </sheetViews>
  <sheetFormatPr defaultColWidth="9" defaultRowHeight="18" x14ac:dyDescent="0.2"/>
  <cols>
    <col min="1" max="1" width="3.125" style="564" customWidth="1"/>
    <col min="2" max="2" width="24.75" style="564" customWidth="1"/>
    <col min="3" max="15" width="8.375" style="564" customWidth="1"/>
    <col min="16" max="16" width="1.125" style="564" customWidth="1"/>
    <col min="17" max="16384" width="9" style="564"/>
  </cols>
  <sheetData>
    <row r="1" spans="1:16" s="579" customFormat="1" ht="21" x14ac:dyDescent="0.2">
      <c r="A1" s="836" t="str">
        <f>عنوان!A1</f>
        <v>شرکت پیمانکاری x</v>
      </c>
      <c r="B1" s="836"/>
      <c r="C1" s="836"/>
      <c r="D1" s="836"/>
      <c r="E1" s="836"/>
      <c r="F1" s="836"/>
      <c r="G1" s="836"/>
      <c r="H1" s="836"/>
      <c r="I1" s="836"/>
      <c r="J1" s="836"/>
      <c r="K1" s="836"/>
      <c r="L1" s="836"/>
      <c r="M1" s="836"/>
      <c r="N1" s="836"/>
      <c r="O1" s="836"/>
    </row>
    <row r="2" spans="1:16" s="579" customFormat="1" ht="21" x14ac:dyDescent="0.2">
      <c r="A2" s="836" t="str">
        <f>عنوان!A6</f>
        <v>يادداشتهاي توضيحي صورت هاي مالي</v>
      </c>
      <c r="B2" s="836"/>
      <c r="C2" s="836"/>
      <c r="D2" s="836"/>
      <c r="E2" s="836"/>
      <c r="F2" s="836"/>
      <c r="G2" s="836"/>
      <c r="H2" s="836"/>
      <c r="I2" s="836"/>
      <c r="J2" s="836"/>
      <c r="K2" s="836"/>
      <c r="L2" s="836"/>
      <c r="M2" s="836"/>
      <c r="N2" s="836"/>
      <c r="O2" s="836"/>
    </row>
    <row r="3" spans="1:16" s="579" customFormat="1" ht="21" x14ac:dyDescent="0.2">
      <c r="A3" s="836" t="str">
        <f>عنوان!A3</f>
        <v>سال مالي منتهی به 29 اسفند 1402</v>
      </c>
      <c r="B3" s="836"/>
      <c r="C3" s="836"/>
      <c r="D3" s="836"/>
      <c r="E3" s="836"/>
      <c r="F3" s="836"/>
      <c r="G3" s="836"/>
      <c r="H3" s="836"/>
      <c r="I3" s="836"/>
      <c r="J3" s="836"/>
      <c r="K3" s="836"/>
      <c r="L3" s="836"/>
      <c r="M3" s="836"/>
      <c r="N3" s="836"/>
      <c r="O3" s="836"/>
    </row>
    <row r="6" spans="1:16" x14ac:dyDescent="0.2">
      <c r="P6" s="567"/>
    </row>
    <row r="7" spans="1:16" ht="20.25" customHeight="1" x14ac:dyDescent="0.2">
      <c r="A7" s="833" t="s">
        <v>993</v>
      </c>
      <c r="B7" s="833"/>
      <c r="C7" s="833"/>
      <c r="D7" s="833"/>
      <c r="E7" s="833"/>
      <c r="F7" s="833"/>
      <c r="G7" s="833"/>
      <c r="H7" s="833"/>
      <c r="I7" s="833"/>
      <c r="J7" s="833"/>
      <c r="K7" s="833"/>
      <c r="L7" s="833"/>
      <c r="M7" s="833"/>
      <c r="N7" s="833"/>
      <c r="O7" s="833"/>
    </row>
    <row r="8" spans="1:16" ht="27" customHeight="1" x14ac:dyDescent="0.2">
      <c r="A8" s="833" t="s">
        <v>994</v>
      </c>
      <c r="B8" s="833"/>
      <c r="C8" s="833"/>
      <c r="D8" s="833"/>
      <c r="E8" s="833"/>
      <c r="F8" s="833"/>
      <c r="G8" s="833"/>
      <c r="H8" s="833"/>
      <c r="I8" s="833"/>
      <c r="J8" s="833"/>
      <c r="K8" s="833"/>
      <c r="L8" s="833"/>
      <c r="M8" s="833"/>
      <c r="N8" s="833"/>
      <c r="O8" s="833"/>
    </row>
    <row r="9" spans="1:16" ht="20.45" customHeight="1" thickBot="1" x14ac:dyDescent="0.25">
      <c r="A9" s="563"/>
      <c r="B9" s="563"/>
      <c r="C9" s="563"/>
      <c r="D9" s="563"/>
      <c r="E9" s="563"/>
      <c r="F9" s="563"/>
      <c r="G9" s="563"/>
      <c r="H9" s="563"/>
      <c r="I9" s="563"/>
      <c r="J9" s="563"/>
      <c r="K9" s="835" t="s">
        <v>353</v>
      </c>
      <c r="L9" s="835"/>
      <c r="M9" s="563"/>
      <c r="N9" s="563"/>
      <c r="O9" s="563"/>
    </row>
    <row r="10" spans="1:16" ht="58.5" customHeight="1" x14ac:dyDescent="0.2">
      <c r="B10" s="580" t="s">
        <v>637</v>
      </c>
      <c r="C10" s="581" t="s">
        <v>995</v>
      </c>
      <c r="D10" s="581" t="s">
        <v>996</v>
      </c>
      <c r="E10" s="581" t="s">
        <v>997</v>
      </c>
      <c r="F10" s="582" t="s">
        <v>998</v>
      </c>
      <c r="G10" s="581" t="s">
        <v>999</v>
      </c>
      <c r="H10" s="581" t="s">
        <v>1000</v>
      </c>
      <c r="I10" s="581" t="s">
        <v>1001</v>
      </c>
      <c r="J10" s="581" t="s">
        <v>1002</v>
      </c>
      <c r="K10" s="583" t="s">
        <v>1003</v>
      </c>
      <c r="L10" s="581" t="s">
        <v>1004</v>
      </c>
      <c r="M10" s="581" t="s">
        <v>240</v>
      </c>
      <c r="N10" s="581" t="s">
        <v>221</v>
      </c>
      <c r="O10" s="584" t="s">
        <v>215</v>
      </c>
    </row>
    <row r="11" spans="1:16" x14ac:dyDescent="0.2">
      <c r="B11" s="837" t="s">
        <v>1005</v>
      </c>
      <c r="C11" s="586" t="s">
        <v>1006</v>
      </c>
      <c r="D11" s="586">
        <f>'5-3.6'!H38</f>
        <v>0</v>
      </c>
      <c r="E11" s="586" t="s">
        <v>1007</v>
      </c>
      <c r="F11" s="586">
        <f>'5-3.6'!J38</f>
        <v>0</v>
      </c>
      <c r="G11" s="586" t="s">
        <v>826</v>
      </c>
      <c r="H11" s="586" t="s">
        <v>826</v>
      </c>
      <c r="I11" s="586" t="s">
        <v>826</v>
      </c>
      <c r="J11" s="586" t="s">
        <v>826</v>
      </c>
      <c r="K11" s="586"/>
      <c r="L11" s="586" t="s">
        <v>826</v>
      </c>
      <c r="M11" s="586" t="s">
        <v>826</v>
      </c>
      <c r="N11" s="586" t="s">
        <v>826</v>
      </c>
      <c r="O11" s="587" t="s">
        <v>826</v>
      </c>
    </row>
    <row r="12" spans="1:16" x14ac:dyDescent="0.2">
      <c r="B12" s="837"/>
      <c r="C12" s="586" t="s">
        <v>1006</v>
      </c>
      <c r="D12" s="586" t="s">
        <v>826</v>
      </c>
      <c r="E12" s="586" t="s">
        <v>826</v>
      </c>
      <c r="F12" s="586"/>
      <c r="G12" s="586" t="s">
        <v>826</v>
      </c>
      <c r="H12" s="586" t="s">
        <v>826</v>
      </c>
      <c r="I12" s="586" t="s">
        <v>826</v>
      </c>
      <c r="J12" s="586" t="s">
        <v>826</v>
      </c>
      <c r="K12" s="586"/>
      <c r="L12" s="586" t="s">
        <v>826</v>
      </c>
      <c r="M12" s="586" t="s">
        <v>826</v>
      </c>
      <c r="N12" s="586" t="s">
        <v>826</v>
      </c>
      <c r="O12" s="587" t="s">
        <v>826</v>
      </c>
    </row>
    <row r="13" spans="1:16" x14ac:dyDescent="0.2">
      <c r="B13" s="837"/>
      <c r="C13" s="838" t="s">
        <v>392</v>
      </c>
      <c r="D13" s="838"/>
      <c r="E13" s="838"/>
      <c r="F13" s="586">
        <f>SUM(F11:F12)</f>
        <v>0</v>
      </c>
      <c r="G13" s="586">
        <f t="shared" ref="G13:O13" si="0">SUM(G11:G12)</f>
        <v>0</v>
      </c>
      <c r="H13" s="586">
        <f t="shared" si="0"/>
        <v>0</v>
      </c>
      <c r="I13" s="586">
        <f t="shared" si="0"/>
        <v>0</v>
      </c>
      <c r="J13" s="586">
        <f t="shared" si="0"/>
        <v>0</v>
      </c>
      <c r="K13" s="586">
        <f t="shared" si="0"/>
        <v>0</v>
      </c>
      <c r="L13" s="586">
        <f t="shared" si="0"/>
        <v>0</v>
      </c>
      <c r="M13" s="586">
        <f t="shared" si="0"/>
        <v>0</v>
      </c>
      <c r="N13" s="586">
        <f t="shared" si="0"/>
        <v>0</v>
      </c>
      <c r="O13" s="586">
        <f t="shared" si="0"/>
        <v>0</v>
      </c>
    </row>
    <row r="14" spans="1:16" x14ac:dyDescent="0.2">
      <c r="B14" s="837" t="s">
        <v>1008</v>
      </c>
      <c r="C14" s="586" t="s">
        <v>1006</v>
      </c>
      <c r="D14" s="586" t="s">
        <v>826</v>
      </c>
      <c r="E14" s="586" t="s">
        <v>826</v>
      </c>
      <c r="F14" s="586"/>
      <c r="G14" s="586" t="s">
        <v>826</v>
      </c>
      <c r="H14" s="586" t="s">
        <v>826</v>
      </c>
      <c r="I14" s="586" t="s">
        <v>826</v>
      </c>
      <c r="J14" s="586" t="s">
        <v>826</v>
      </c>
      <c r="K14" s="586"/>
      <c r="L14" s="586" t="s">
        <v>826</v>
      </c>
      <c r="M14" s="586" t="s">
        <v>826</v>
      </c>
      <c r="N14" s="586" t="s">
        <v>826</v>
      </c>
      <c r="O14" s="587" t="s">
        <v>826</v>
      </c>
    </row>
    <row r="15" spans="1:16" x14ac:dyDescent="0.2">
      <c r="B15" s="837"/>
      <c r="C15" s="586" t="s">
        <v>1006</v>
      </c>
      <c r="D15" s="586" t="s">
        <v>826</v>
      </c>
      <c r="E15" s="586" t="s">
        <v>1007</v>
      </c>
      <c r="F15" s="586"/>
      <c r="G15" s="586" t="s">
        <v>826</v>
      </c>
      <c r="H15" s="586" t="s">
        <v>826</v>
      </c>
      <c r="I15" s="586" t="s">
        <v>826</v>
      </c>
      <c r="J15" s="586" t="s">
        <v>826</v>
      </c>
      <c r="K15" s="586"/>
      <c r="L15" s="586" t="s">
        <v>826</v>
      </c>
      <c r="M15" s="586" t="s">
        <v>826</v>
      </c>
      <c r="N15" s="586" t="s">
        <v>826</v>
      </c>
      <c r="O15" s="587" t="s">
        <v>826</v>
      </c>
    </row>
    <row r="16" spans="1:16" x14ac:dyDescent="0.2">
      <c r="B16" s="837"/>
      <c r="C16" s="838" t="s">
        <v>392</v>
      </c>
      <c r="D16" s="838"/>
      <c r="E16" s="838"/>
      <c r="F16" s="586">
        <f>SUM(F14:F15)</f>
        <v>0</v>
      </c>
      <c r="G16" s="586">
        <f t="shared" ref="G16:O16" si="1">SUM(G14:G15)</f>
        <v>0</v>
      </c>
      <c r="H16" s="586">
        <f t="shared" si="1"/>
        <v>0</v>
      </c>
      <c r="I16" s="586">
        <f t="shared" si="1"/>
        <v>0</v>
      </c>
      <c r="J16" s="586">
        <f t="shared" si="1"/>
        <v>0</v>
      </c>
      <c r="K16" s="586">
        <f t="shared" si="1"/>
        <v>0</v>
      </c>
      <c r="L16" s="586">
        <f t="shared" si="1"/>
        <v>0</v>
      </c>
      <c r="M16" s="586">
        <f t="shared" si="1"/>
        <v>0</v>
      </c>
      <c r="N16" s="586">
        <f t="shared" si="1"/>
        <v>0</v>
      </c>
      <c r="O16" s="586">
        <f t="shared" si="1"/>
        <v>0</v>
      </c>
    </row>
    <row r="17" spans="1:16" ht="18" customHeight="1" x14ac:dyDescent="0.2">
      <c r="B17" s="839" t="s">
        <v>1009</v>
      </c>
      <c r="C17" s="586" t="s">
        <v>1006</v>
      </c>
      <c r="D17" s="586" t="s">
        <v>826</v>
      </c>
      <c r="E17" s="586" t="s">
        <v>826</v>
      </c>
      <c r="F17" s="586"/>
      <c r="G17" s="586" t="s">
        <v>826</v>
      </c>
      <c r="H17" s="586" t="s">
        <v>826</v>
      </c>
      <c r="I17" s="586" t="s">
        <v>826</v>
      </c>
      <c r="J17" s="586" t="s">
        <v>826</v>
      </c>
      <c r="K17" s="586"/>
      <c r="L17" s="586" t="s">
        <v>826</v>
      </c>
      <c r="M17" s="586" t="s">
        <v>826</v>
      </c>
      <c r="N17" s="586" t="s">
        <v>826</v>
      </c>
      <c r="O17" s="587" t="s">
        <v>826</v>
      </c>
    </row>
    <row r="18" spans="1:16" x14ac:dyDescent="0.2">
      <c r="A18" s="575"/>
      <c r="B18" s="837"/>
      <c r="C18" s="586" t="s">
        <v>1006</v>
      </c>
      <c r="D18" s="586" t="s">
        <v>826</v>
      </c>
      <c r="E18" s="586" t="s">
        <v>1007</v>
      </c>
      <c r="F18" s="586"/>
      <c r="G18" s="586" t="s">
        <v>826</v>
      </c>
      <c r="H18" s="586" t="s">
        <v>826</v>
      </c>
      <c r="I18" s="586" t="s">
        <v>826</v>
      </c>
      <c r="J18" s="586" t="s">
        <v>826</v>
      </c>
      <c r="K18" s="586"/>
      <c r="L18" s="586" t="s">
        <v>826</v>
      </c>
      <c r="M18" s="586" t="s">
        <v>826</v>
      </c>
      <c r="N18" s="586" t="s">
        <v>826</v>
      </c>
      <c r="O18" s="587" t="s">
        <v>826</v>
      </c>
    </row>
    <row r="19" spans="1:16" ht="18" customHeight="1" x14ac:dyDescent="0.2">
      <c r="B19" s="839" t="s">
        <v>1010</v>
      </c>
      <c r="C19" s="586" t="s">
        <v>1006</v>
      </c>
      <c r="D19" s="586" t="s">
        <v>826</v>
      </c>
      <c r="E19" s="586" t="s">
        <v>1007</v>
      </c>
      <c r="F19" s="586"/>
      <c r="G19" s="586" t="s">
        <v>826</v>
      </c>
      <c r="H19" s="586" t="s">
        <v>826</v>
      </c>
      <c r="I19" s="586" t="s">
        <v>826</v>
      </c>
      <c r="J19" s="586" t="s">
        <v>826</v>
      </c>
      <c r="K19" s="586"/>
      <c r="L19" s="586" t="s">
        <v>826</v>
      </c>
      <c r="M19" s="586" t="s">
        <v>826</v>
      </c>
      <c r="N19" s="586" t="s">
        <v>826</v>
      </c>
      <c r="O19" s="587" t="s">
        <v>826</v>
      </c>
    </row>
    <row r="20" spans="1:16" x14ac:dyDescent="0.2">
      <c r="B20" s="840"/>
      <c r="C20" s="586" t="s">
        <v>1006</v>
      </c>
      <c r="D20" s="586" t="s">
        <v>826</v>
      </c>
      <c r="E20" s="586" t="s">
        <v>826</v>
      </c>
      <c r="F20" s="586"/>
      <c r="G20" s="586" t="s">
        <v>826</v>
      </c>
      <c r="H20" s="586" t="s">
        <v>826</v>
      </c>
      <c r="I20" s="586" t="s">
        <v>826</v>
      </c>
      <c r="J20" s="586" t="s">
        <v>826</v>
      </c>
      <c r="K20" s="586"/>
      <c r="L20" s="586" t="s">
        <v>826</v>
      </c>
      <c r="M20" s="586" t="s">
        <v>826</v>
      </c>
      <c r="N20" s="586" t="s">
        <v>826</v>
      </c>
      <c r="O20" s="587" t="s">
        <v>826</v>
      </c>
    </row>
    <row r="21" spans="1:16" x14ac:dyDescent="0.2">
      <c r="B21" s="837" t="s">
        <v>392</v>
      </c>
      <c r="C21" s="841"/>
      <c r="D21" s="586"/>
      <c r="E21" s="586"/>
      <c r="F21" s="586">
        <f t="shared" ref="F21:O21" si="2">SUM(F17:F20)</f>
        <v>0</v>
      </c>
      <c r="G21" s="586">
        <f t="shared" si="2"/>
        <v>0</v>
      </c>
      <c r="H21" s="586">
        <f t="shared" si="2"/>
        <v>0</v>
      </c>
      <c r="I21" s="586">
        <f t="shared" si="2"/>
        <v>0</v>
      </c>
      <c r="J21" s="586">
        <f t="shared" si="2"/>
        <v>0</v>
      </c>
      <c r="K21" s="586">
        <f t="shared" si="2"/>
        <v>0</v>
      </c>
      <c r="L21" s="586">
        <f t="shared" si="2"/>
        <v>0</v>
      </c>
      <c r="M21" s="586">
        <f t="shared" si="2"/>
        <v>0</v>
      </c>
      <c r="N21" s="586">
        <f t="shared" si="2"/>
        <v>0</v>
      </c>
      <c r="O21" s="586">
        <f t="shared" si="2"/>
        <v>0</v>
      </c>
    </row>
    <row r="22" spans="1:16" ht="18.75" thickBot="1" x14ac:dyDescent="0.25">
      <c r="B22" s="842" t="s">
        <v>116</v>
      </c>
      <c r="C22" s="843"/>
      <c r="D22" s="589"/>
      <c r="E22" s="589"/>
      <c r="F22" s="589">
        <f t="shared" ref="F22:O22" si="3">F13+F16+F21</f>
        <v>0</v>
      </c>
      <c r="G22" s="589">
        <f t="shared" si="3"/>
        <v>0</v>
      </c>
      <c r="H22" s="589">
        <f t="shared" si="3"/>
        <v>0</v>
      </c>
      <c r="I22" s="589">
        <f t="shared" si="3"/>
        <v>0</v>
      </c>
      <c r="J22" s="589">
        <f t="shared" si="3"/>
        <v>0</v>
      </c>
      <c r="K22" s="589">
        <f t="shared" si="3"/>
        <v>0</v>
      </c>
      <c r="L22" s="589">
        <f t="shared" si="3"/>
        <v>0</v>
      </c>
      <c r="M22" s="589">
        <f t="shared" si="3"/>
        <v>0</v>
      </c>
      <c r="N22" s="589">
        <f t="shared" si="3"/>
        <v>0</v>
      </c>
      <c r="O22" s="589">
        <f t="shared" si="3"/>
        <v>0</v>
      </c>
    </row>
    <row r="24" spans="1:16" x14ac:dyDescent="0.2">
      <c r="A24" s="844" t="s">
        <v>1011</v>
      </c>
      <c r="B24" s="845"/>
      <c r="C24" s="845"/>
      <c r="D24" s="845"/>
      <c r="E24" s="845"/>
      <c r="F24" s="845"/>
      <c r="G24" s="845"/>
      <c r="H24" s="845"/>
      <c r="I24" s="845"/>
      <c r="J24" s="845"/>
      <c r="K24" s="845"/>
      <c r="L24" s="845"/>
      <c r="M24" s="845"/>
      <c r="N24" s="845"/>
      <c r="O24" s="845"/>
    </row>
    <row r="25" spans="1:16" x14ac:dyDescent="0.2">
      <c r="A25" s="844" t="s">
        <v>1012</v>
      </c>
      <c r="B25" s="845"/>
      <c r="C25" s="845"/>
      <c r="D25" s="845"/>
      <c r="E25" s="845"/>
      <c r="F25" s="845"/>
      <c r="G25" s="845"/>
      <c r="H25" s="845"/>
      <c r="I25" s="845"/>
      <c r="J25" s="845"/>
      <c r="K25" s="845"/>
      <c r="L25" s="845"/>
      <c r="M25" s="845"/>
      <c r="N25" s="845"/>
      <c r="O25" s="845"/>
    </row>
    <row r="26" spans="1:16" x14ac:dyDescent="0.2">
      <c r="A26" s="844" t="s">
        <v>1013</v>
      </c>
      <c r="B26" s="845"/>
      <c r="C26" s="845"/>
      <c r="D26" s="845"/>
      <c r="E26" s="845"/>
      <c r="F26" s="845"/>
      <c r="G26" s="845"/>
      <c r="H26" s="845"/>
      <c r="I26" s="845"/>
      <c r="J26" s="845"/>
      <c r="K26" s="845"/>
      <c r="L26" s="845"/>
      <c r="M26" s="845"/>
      <c r="N26" s="845"/>
      <c r="O26" s="845"/>
    </row>
    <row r="28" spans="1:16" ht="19.5" x14ac:dyDescent="0.2">
      <c r="A28" s="831">
        <v>56</v>
      </c>
      <c r="B28" s="831"/>
      <c r="C28" s="831"/>
      <c r="D28" s="831"/>
      <c r="E28" s="831"/>
      <c r="F28" s="831"/>
      <c r="G28" s="831"/>
      <c r="H28" s="831"/>
      <c r="I28" s="831"/>
      <c r="J28" s="831"/>
      <c r="K28" s="831"/>
      <c r="L28" s="831"/>
      <c r="M28" s="831"/>
      <c r="N28" s="831"/>
      <c r="O28" s="831"/>
      <c r="P28" s="831"/>
    </row>
    <row r="30" spans="1:16" ht="29.25" customHeight="1" x14ac:dyDescent="0.45">
      <c r="F30" s="591"/>
    </row>
  </sheetData>
  <mergeCells count="18">
    <mergeCell ref="A28:P28"/>
    <mergeCell ref="B11:B13"/>
    <mergeCell ref="C13:E13"/>
    <mergeCell ref="B14:B16"/>
    <mergeCell ref="C16:E16"/>
    <mergeCell ref="B17:B18"/>
    <mergeCell ref="B19:B20"/>
    <mergeCell ref="B21:C21"/>
    <mergeCell ref="B22:C22"/>
    <mergeCell ref="A24:O24"/>
    <mergeCell ref="A25:O25"/>
    <mergeCell ref="A26:O26"/>
    <mergeCell ref="K9:L9"/>
    <mergeCell ref="A1:O1"/>
    <mergeCell ref="A2:O2"/>
    <mergeCell ref="A3:O3"/>
    <mergeCell ref="A7:O7"/>
    <mergeCell ref="A8:O8"/>
  </mergeCells>
  <pageMargins left="0.70866141732283505" right="0.70866141732283505" top="0.74803149606299202" bottom="0.74803149606299202" header="0.31496062992126" footer="0.31496062992126"/>
  <pageSetup paperSize="9" scale="63" orientation="portrait" r:id="rId1"/>
  <headerFooter>
    <oddFooter>&amp;L&amp;P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BFD42-6E79-424E-B032-A5938C411859}">
  <sheetPr codeName="Sheet53">
    <tabColor theme="7" tint="-0.249977111117893"/>
  </sheetPr>
  <dimension ref="A1:R29"/>
  <sheetViews>
    <sheetView showGridLines="0" rightToLeft="1" view="pageBreakPreview" zoomScale="90" zoomScaleSheetLayoutView="90" workbookViewId="0">
      <selection sqref="A1:R1"/>
    </sheetView>
  </sheetViews>
  <sheetFormatPr defaultColWidth="9" defaultRowHeight="18" x14ac:dyDescent="0.2"/>
  <cols>
    <col min="1" max="1" width="3.125" style="564" customWidth="1"/>
    <col min="2" max="2" width="24.75" style="564" customWidth="1"/>
    <col min="3" max="12" width="8.375" style="564" customWidth="1"/>
    <col min="13" max="13" width="3.875" style="564" customWidth="1"/>
    <col min="14" max="17" width="8.375" style="564" customWidth="1"/>
    <col min="18" max="18" width="1.125" style="564" customWidth="1"/>
    <col min="19" max="16384" width="9" style="564"/>
  </cols>
  <sheetData>
    <row r="1" spans="1:18" ht="21" x14ac:dyDescent="0.2">
      <c r="A1" s="836" t="s">
        <v>1014</v>
      </c>
      <c r="B1" s="836"/>
      <c r="C1" s="836"/>
      <c r="D1" s="836"/>
      <c r="E1" s="836"/>
      <c r="F1" s="836"/>
      <c r="G1" s="836"/>
      <c r="H1" s="836"/>
      <c r="I1" s="836"/>
      <c r="J1" s="836"/>
      <c r="K1" s="836"/>
      <c r="L1" s="836"/>
      <c r="M1" s="836"/>
      <c r="N1" s="836"/>
      <c r="O1" s="836"/>
      <c r="P1" s="836"/>
      <c r="Q1" s="836"/>
      <c r="R1" s="836"/>
    </row>
    <row r="2" spans="1:18" ht="21" x14ac:dyDescent="0.2">
      <c r="A2" s="836" t="str">
        <f>عنوان!A6</f>
        <v>يادداشتهاي توضيحي صورت هاي مالي</v>
      </c>
      <c r="B2" s="836"/>
      <c r="C2" s="836"/>
      <c r="D2" s="836"/>
      <c r="E2" s="836"/>
      <c r="F2" s="836"/>
      <c r="G2" s="836"/>
      <c r="H2" s="836"/>
      <c r="I2" s="836"/>
      <c r="J2" s="836"/>
      <c r="K2" s="836"/>
      <c r="L2" s="836"/>
      <c r="M2" s="836"/>
      <c r="N2" s="836"/>
      <c r="O2" s="836"/>
      <c r="P2" s="836"/>
      <c r="Q2" s="836"/>
      <c r="R2" s="836"/>
    </row>
    <row r="3" spans="1:18" ht="21" x14ac:dyDescent="0.2">
      <c r="A3" s="836" t="str">
        <f>عنوان!A3</f>
        <v>سال مالي منتهی به 29 اسفند 1402</v>
      </c>
      <c r="B3" s="836"/>
      <c r="C3" s="836"/>
      <c r="D3" s="836"/>
      <c r="E3" s="836"/>
      <c r="F3" s="836"/>
      <c r="G3" s="836"/>
      <c r="H3" s="836"/>
      <c r="I3" s="836"/>
      <c r="J3" s="836"/>
      <c r="K3" s="836"/>
      <c r="L3" s="836"/>
      <c r="M3" s="836"/>
      <c r="N3" s="836"/>
      <c r="O3" s="836"/>
      <c r="P3" s="836"/>
      <c r="Q3" s="836"/>
      <c r="R3" s="836"/>
    </row>
    <row r="6" spans="1:18" x14ac:dyDescent="0.2">
      <c r="R6" s="567"/>
    </row>
    <row r="7" spans="1:18" ht="21" customHeight="1" x14ac:dyDescent="0.2">
      <c r="A7" s="833" t="s">
        <v>1015</v>
      </c>
      <c r="B7" s="833"/>
      <c r="C7" s="833"/>
      <c r="D7" s="833"/>
      <c r="E7" s="833"/>
      <c r="F7" s="833"/>
      <c r="G7" s="833"/>
      <c r="H7" s="833"/>
      <c r="I7" s="833"/>
      <c r="J7" s="833"/>
      <c r="K7" s="833"/>
      <c r="L7" s="833"/>
      <c r="M7" s="833"/>
      <c r="N7" s="833"/>
      <c r="O7" s="833"/>
      <c r="P7" s="833"/>
      <c r="Q7" s="833"/>
    </row>
    <row r="8" spans="1:18" ht="17.45" customHeight="1" thickBot="1" x14ac:dyDescent="0.25">
      <c r="A8" s="563"/>
      <c r="B8" s="563"/>
      <c r="C8" s="563"/>
      <c r="D8" s="563"/>
      <c r="E8" s="563"/>
      <c r="F8" s="563"/>
      <c r="G8" s="563"/>
      <c r="H8" s="563"/>
      <c r="I8" s="563"/>
      <c r="J8" s="858" t="s">
        <v>1016</v>
      </c>
      <c r="K8" s="858"/>
      <c r="L8" s="858"/>
      <c r="M8" s="858"/>
      <c r="N8" s="563"/>
      <c r="O8" s="563"/>
      <c r="P8" s="563"/>
      <c r="Q8" s="563"/>
    </row>
    <row r="9" spans="1:18" ht="35.25" customHeight="1" x14ac:dyDescent="0.2">
      <c r="B9" s="854" t="s">
        <v>637</v>
      </c>
      <c r="C9" s="846" t="s">
        <v>995</v>
      </c>
      <c r="D9" s="846" t="s">
        <v>1017</v>
      </c>
      <c r="E9" s="846" t="s">
        <v>1018</v>
      </c>
      <c r="F9" s="846" t="s">
        <v>1019</v>
      </c>
      <c r="G9" s="846" t="s">
        <v>76</v>
      </c>
      <c r="H9" s="846" t="s">
        <v>1020</v>
      </c>
      <c r="I9" s="846" t="s">
        <v>743</v>
      </c>
      <c r="J9" s="846" t="s">
        <v>1001</v>
      </c>
      <c r="K9" s="846" t="s">
        <v>105</v>
      </c>
      <c r="L9" s="846" t="s">
        <v>1021</v>
      </c>
      <c r="M9" s="846" t="s">
        <v>826</v>
      </c>
      <c r="N9" s="849" t="s">
        <v>368</v>
      </c>
      <c r="O9" s="850"/>
      <c r="P9" s="849" t="s">
        <v>369</v>
      </c>
      <c r="Q9" s="851"/>
    </row>
    <row r="10" spans="1:18" ht="35.25" customHeight="1" x14ac:dyDescent="0.2">
      <c r="B10" s="855"/>
      <c r="C10" s="847"/>
      <c r="D10" s="847"/>
      <c r="E10" s="847"/>
      <c r="F10" s="847"/>
      <c r="G10" s="847"/>
      <c r="H10" s="847"/>
      <c r="I10" s="847"/>
      <c r="J10" s="847"/>
      <c r="K10" s="847"/>
      <c r="L10" s="847"/>
      <c r="M10" s="847"/>
      <c r="N10" s="852" t="s">
        <v>560</v>
      </c>
      <c r="O10" s="853"/>
      <c r="P10" s="852" t="s">
        <v>560</v>
      </c>
      <c r="Q10" s="857"/>
    </row>
    <row r="11" spans="1:18" ht="35.25" customHeight="1" thickBot="1" x14ac:dyDescent="0.25">
      <c r="B11" s="856"/>
      <c r="C11" s="848"/>
      <c r="D11" s="848"/>
      <c r="E11" s="848"/>
      <c r="F11" s="848"/>
      <c r="G11" s="848"/>
      <c r="H11" s="848"/>
      <c r="I11" s="848"/>
      <c r="J11" s="848"/>
      <c r="K11" s="848"/>
      <c r="L11" s="848"/>
      <c r="M11" s="848"/>
      <c r="N11" s="592" t="s">
        <v>1022</v>
      </c>
      <c r="O11" s="592" t="s">
        <v>1023</v>
      </c>
      <c r="P11" s="592" t="s">
        <v>1022</v>
      </c>
      <c r="Q11" s="593" t="s">
        <v>1023</v>
      </c>
    </row>
    <row r="12" spans="1:18" x14ac:dyDescent="0.2">
      <c r="B12" s="862" t="s">
        <v>1005</v>
      </c>
      <c r="C12" s="594" t="s">
        <v>1006</v>
      </c>
      <c r="D12" s="594" t="s">
        <v>826</v>
      </c>
      <c r="E12" s="594" t="s">
        <v>826</v>
      </c>
      <c r="F12" s="594" t="s">
        <v>826</v>
      </c>
      <c r="G12" s="594" t="s">
        <v>826</v>
      </c>
      <c r="H12" s="594" t="s">
        <v>828</v>
      </c>
      <c r="I12" s="594" t="s">
        <v>828</v>
      </c>
      <c r="J12" s="594" t="s">
        <v>828</v>
      </c>
      <c r="K12" s="594" t="s">
        <v>828</v>
      </c>
      <c r="L12" s="594" t="s">
        <v>828</v>
      </c>
      <c r="M12" s="594" t="s">
        <v>826</v>
      </c>
      <c r="N12" s="594" t="s">
        <v>826</v>
      </c>
      <c r="O12" s="594" t="s">
        <v>828</v>
      </c>
      <c r="P12" s="594" t="s">
        <v>826</v>
      </c>
      <c r="Q12" s="595" t="s">
        <v>828</v>
      </c>
    </row>
    <row r="13" spans="1:18" x14ac:dyDescent="0.2">
      <c r="B13" s="837"/>
      <c r="C13" s="586" t="s">
        <v>1006</v>
      </c>
      <c r="D13" s="586" t="s">
        <v>826</v>
      </c>
      <c r="E13" s="586" t="s">
        <v>826</v>
      </c>
      <c r="F13" s="586" t="s">
        <v>826</v>
      </c>
      <c r="G13" s="586" t="s">
        <v>826</v>
      </c>
      <c r="H13" s="586" t="s">
        <v>828</v>
      </c>
      <c r="I13" s="586" t="s">
        <v>828</v>
      </c>
      <c r="J13" s="586" t="s">
        <v>828</v>
      </c>
      <c r="K13" s="586" t="s">
        <v>828</v>
      </c>
      <c r="L13" s="586" t="s">
        <v>828</v>
      </c>
      <c r="M13" s="586" t="s">
        <v>826</v>
      </c>
      <c r="N13" s="586" t="s">
        <v>826</v>
      </c>
      <c r="O13" s="586" t="s">
        <v>828</v>
      </c>
      <c r="P13" s="586" t="s">
        <v>826</v>
      </c>
      <c r="Q13" s="587" t="s">
        <v>828</v>
      </c>
    </row>
    <row r="14" spans="1:18" x14ac:dyDescent="0.2">
      <c r="B14" s="837"/>
      <c r="C14" s="596" t="s">
        <v>392</v>
      </c>
      <c r="D14" s="586" t="s">
        <v>826</v>
      </c>
      <c r="E14" s="586" t="s">
        <v>826</v>
      </c>
      <c r="F14" s="586" t="s">
        <v>826</v>
      </c>
      <c r="G14" s="586" t="s">
        <v>826</v>
      </c>
      <c r="H14" s="586" t="s">
        <v>828</v>
      </c>
      <c r="I14" s="586" t="s">
        <v>828</v>
      </c>
      <c r="J14" s="586" t="s">
        <v>828</v>
      </c>
      <c r="K14" s="586" t="s">
        <v>828</v>
      </c>
      <c r="L14" s="586" t="s">
        <v>828</v>
      </c>
      <c r="M14" s="586" t="s">
        <v>826</v>
      </c>
      <c r="N14" s="586" t="s">
        <v>826</v>
      </c>
      <c r="O14" s="586" t="s">
        <v>828</v>
      </c>
      <c r="P14" s="586" t="s">
        <v>826</v>
      </c>
      <c r="Q14" s="587" t="s">
        <v>828</v>
      </c>
    </row>
    <row r="15" spans="1:18" x14ac:dyDescent="0.2">
      <c r="B15" s="837" t="s">
        <v>1024</v>
      </c>
      <c r="C15" s="586" t="s">
        <v>1006</v>
      </c>
      <c r="D15" s="586" t="s">
        <v>826</v>
      </c>
      <c r="E15" s="597" t="s">
        <v>826</v>
      </c>
      <c r="F15" s="586" t="s">
        <v>826</v>
      </c>
      <c r="G15" s="586" t="s">
        <v>826</v>
      </c>
      <c r="H15" s="586" t="s">
        <v>828</v>
      </c>
      <c r="I15" s="586" t="s">
        <v>828</v>
      </c>
      <c r="J15" s="586" t="s">
        <v>828</v>
      </c>
      <c r="K15" s="586" t="s">
        <v>828</v>
      </c>
      <c r="L15" s="586" t="s">
        <v>828</v>
      </c>
      <c r="M15" s="586" t="s">
        <v>826</v>
      </c>
      <c r="N15" s="586" t="s">
        <v>826</v>
      </c>
      <c r="O15" s="586" t="s">
        <v>828</v>
      </c>
      <c r="P15" s="586" t="s">
        <v>826</v>
      </c>
      <c r="Q15" s="587" t="s">
        <v>828</v>
      </c>
    </row>
    <row r="16" spans="1:18" x14ac:dyDescent="0.2">
      <c r="B16" s="837"/>
      <c r="C16" s="586" t="s">
        <v>1006</v>
      </c>
      <c r="D16" s="586" t="s">
        <v>826</v>
      </c>
      <c r="E16" s="586" t="s">
        <v>826</v>
      </c>
      <c r="F16" s="586" t="s">
        <v>826</v>
      </c>
      <c r="G16" s="586" t="s">
        <v>826</v>
      </c>
      <c r="H16" s="586" t="s">
        <v>828</v>
      </c>
      <c r="I16" s="586" t="s">
        <v>828</v>
      </c>
      <c r="J16" s="586" t="s">
        <v>828</v>
      </c>
      <c r="K16" s="586" t="s">
        <v>828</v>
      </c>
      <c r="L16" s="586" t="s">
        <v>828</v>
      </c>
      <c r="M16" s="586" t="s">
        <v>826</v>
      </c>
      <c r="N16" s="586" t="s">
        <v>826</v>
      </c>
      <c r="O16" s="586" t="s">
        <v>828</v>
      </c>
      <c r="P16" s="586" t="s">
        <v>826</v>
      </c>
      <c r="Q16" s="587" t="s">
        <v>828</v>
      </c>
    </row>
    <row r="17" spans="1:17" ht="18.75" thickBot="1" x14ac:dyDescent="0.25">
      <c r="B17" s="842"/>
      <c r="C17" s="598" t="s">
        <v>392</v>
      </c>
      <c r="D17" s="589">
        <f>SUM(D12:D16)</f>
        <v>0</v>
      </c>
      <c r="E17" s="589">
        <f t="shared" ref="E17:Q17" si="0">SUM(E12:E16)</f>
        <v>0</v>
      </c>
      <c r="F17" s="589">
        <f t="shared" si="0"/>
        <v>0</v>
      </c>
      <c r="G17" s="589">
        <f t="shared" si="0"/>
        <v>0</v>
      </c>
      <c r="H17" s="589">
        <f t="shared" si="0"/>
        <v>0</v>
      </c>
      <c r="I17" s="589">
        <f t="shared" si="0"/>
        <v>0</v>
      </c>
      <c r="J17" s="589">
        <f t="shared" si="0"/>
        <v>0</v>
      </c>
      <c r="K17" s="589">
        <f t="shared" si="0"/>
        <v>0</v>
      </c>
      <c r="L17" s="589">
        <f t="shared" si="0"/>
        <v>0</v>
      </c>
      <c r="M17" s="589">
        <f t="shared" si="0"/>
        <v>0</v>
      </c>
      <c r="N17" s="589">
        <f t="shared" si="0"/>
        <v>0</v>
      </c>
      <c r="O17" s="589">
        <f t="shared" si="0"/>
        <v>0</v>
      </c>
      <c r="P17" s="589">
        <f t="shared" si="0"/>
        <v>0</v>
      </c>
      <c r="Q17" s="589">
        <f t="shared" si="0"/>
        <v>0</v>
      </c>
    </row>
    <row r="18" spans="1:17" x14ac:dyDescent="0.2">
      <c r="A18" s="575"/>
      <c r="B18" s="840">
        <v>3</v>
      </c>
      <c r="C18" s="599" t="s">
        <v>1006</v>
      </c>
      <c r="D18" s="599" t="s">
        <v>826</v>
      </c>
      <c r="E18" s="599" t="s">
        <v>826</v>
      </c>
      <c r="F18" s="599" t="s">
        <v>826</v>
      </c>
      <c r="G18" s="599" t="s">
        <v>826</v>
      </c>
      <c r="H18" s="599" t="s">
        <v>828</v>
      </c>
      <c r="I18" s="599" t="s">
        <v>828</v>
      </c>
      <c r="J18" s="599" t="s">
        <v>828</v>
      </c>
      <c r="K18" s="599" t="s">
        <v>828</v>
      </c>
      <c r="L18" s="599" t="s">
        <v>828</v>
      </c>
      <c r="M18" s="599" t="s">
        <v>826</v>
      </c>
      <c r="N18" s="599" t="s">
        <v>826</v>
      </c>
      <c r="O18" s="599" t="s">
        <v>828</v>
      </c>
      <c r="P18" s="599" t="s">
        <v>826</v>
      </c>
      <c r="Q18" s="600" t="s">
        <v>828</v>
      </c>
    </row>
    <row r="19" spans="1:17" x14ac:dyDescent="0.2">
      <c r="B19" s="840"/>
      <c r="C19" s="586" t="s">
        <v>1006</v>
      </c>
      <c r="D19" s="586" t="s">
        <v>826</v>
      </c>
      <c r="E19" s="586" t="s">
        <v>826</v>
      </c>
      <c r="F19" s="586" t="s">
        <v>826</v>
      </c>
      <c r="G19" s="586" t="s">
        <v>826</v>
      </c>
      <c r="H19" s="586" t="s">
        <v>828</v>
      </c>
      <c r="I19" s="586" t="s">
        <v>828</v>
      </c>
      <c r="J19" s="586" t="s">
        <v>828</v>
      </c>
      <c r="K19" s="586" t="s">
        <v>828</v>
      </c>
      <c r="L19" s="586" t="s">
        <v>828</v>
      </c>
      <c r="M19" s="586" t="s">
        <v>826</v>
      </c>
      <c r="N19" s="586" t="s">
        <v>826</v>
      </c>
      <c r="O19" s="586" t="s">
        <v>828</v>
      </c>
      <c r="P19" s="586" t="s">
        <v>826</v>
      </c>
      <c r="Q19" s="587" t="s">
        <v>828</v>
      </c>
    </row>
    <row r="20" spans="1:17" ht="18" customHeight="1" x14ac:dyDescent="0.2">
      <c r="B20" s="585" t="s">
        <v>1025</v>
      </c>
      <c r="C20" s="586" t="s">
        <v>1006</v>
      </c>
      <c r="D20" s="586" t="s">
        <v>826</v>
      </c>
      <c r="E20" s="586" t="s">
        <v>826</v>
      </c>
      <c r="F20" s="586" t="s">
        <v>826</v>
      </c>
      <c r="G20" s="586" t="s">
        <v>826</v>
      </c>
      <c r="H20" s="586" t="s">
        <v>828</v>
      </c>
      <c r="I20" s="586" t="s">
        <v>828</v>
      </c>
      <c r="J20" s="586" t="s">
        <v>828</v>
      </c>
      <c r="K20" s="586" t="s">
        <v>828</v>
      </c>
      <c r="L20" s="586" t="s">
        <v>828</v>
      </c>
      <c r="M20" s="586" t="s">
        <v>826</v>
      </c>
      <c r="N20" s="586" t="s">
        <v>826</v>
      </c>
      <c r="O20" s="586" t="s">
        <v>828</v>
      </c>
      <c r="P20" s="586" t="s">
        <v>826</v>
      </c>
      <c r="Q20" s="587" t="s">
        <v>828</v>
      </c>
    </row>
    <row r="21" spans="1:17" x14ac:dyDescent="0.2">
      <c r="B21" s="588"/>
      <c r="C21" s="597" t="s">
        <v>1006</v>
      </c>
      <c r="D21" s="597" t="s">
        <v>826</v>
      </c>
      <c r="E21" s="586" t="s">
        <v>826</v>
      </c>
      <c r="F21" s="597" t="s">
        <v>826</v>
      </c>
      <c r="G21" s="597" t="s">
        <v>826</v>
      </c>
      <c r="H21" s="597" t="s">
        <v>828</v>
      </c>
      <c r="I21" s="597" t="s">
        <v>828</v>
      </c>
      <c r="J21" s="597" t="s">
        <v>828</v>
      </c>
      <c r="K21" s="597" t="s">
        <v>828</v>
      </c>
      <c r="L21" s="597" t="s">
        <v>828</v>
      </c>
      <c r="M21" s="597" t="s">
        <v>826</v>
      </c>
      <c r="N21" s="597" t="s">
        <v>826</v>
      </c>
      <c r="O21" s="597" t="s">
        <v>828</v>
      </c>
      <c r="P21" s="597" t="s">
        <v>826</v>
      </c>
      <c r="Q21" s="601" t="s">
        <v>828</v>
      </c>
    </row>
    <row r="22" spans="1:17" ht="18.75" thickBot="1" x14ac:dyDescent="0.25">
      <c r="B22" s="842" t="s">
        <v>392</v>
      </c>
      <c r="C22" s="843"/>
      <c r="D22" s="589">
        <f t="shared" ref="D22:Q22" si="1">SUM(D18:D21)</f>
        <v>0</v>
      </c>
      <c r="E22" s="589">
        <f t="shared" si="1"/>
        <v>0</v>
      </c>
      <c r="F22" s="589">
        <f t="shared" si="1"/>
        <v>0</v>
      </c>
      <c r="G22" s="589">
        <f t="shared" si="1"/>
        <v>0</v>
      </c>
      <c r="H22" s="589">
        <f t="shared" si="1"/>
        <v>0</v>
      </c>
      <c r="I22" s="589">
        <f t="shared" si="1"/>
        <v>0</v>
      </c>
      <c r="J22" s="589">
        <f t="shared" si="1"/>
        <v>0</v>
      </c>
      <c r="K22" s="589">
        <f t="shared" si="1"/>
        <v>0</v>
      </c>
      <c r="L22" s="589">
        <f t="shared" si="1"/>
        <v>0</v>
      </c>
      <c r="M22" s="589">
        <f t="shared" si="1"/>
        <v>0</v>
      </c>
      <c r="N22" s="589">
        <f t="shared" si="1"/>
        <v>0</v>
      </c>
      <c r="O22" s="589">
        <f t="shared" si="1"/>
        <v>0</v>
      </c>
      <c r="P22" s="589">
        <f t="shared" si="1"/>
        <v>0</v>
      </c>
      <c r="Q22" s="589">
        <f t="shared" si="1"/>
        <v>0</v>
      </c>
    </row>
    <row r="23" spans="1:17" ht="18.75" thickBot="1" x14ac:dyDescent="0.25">
      <c r="B23" s="860" t="s">
        <v>116</v>
      </c>
      <c r="C23" s="861"/>
      <c r="D23" s="602">
        <f t="shared" ref="D23:Q23" si="2">D17+D22</f>
        <v>0</v>
      </c>
      <c r="E23" s="602">
        <f t="shared" si="2"/>
        <v>0</v>
      </c>
      <c r="F23" s="602">
        <f t="shared" si="2"/>
        <v>0</v>
      </c>
      <c r="G23" s="602">
        <f t="shared" si="2"/>
        <v>0</v>
      </c>
      <c r="H23" s="602">
        <f t="shared" si="2"/>
        <v>0</v>
      </c>
      <c r="I23" s="602">
        <f t="shared" si="2"/>
        <v>0</v>
      </c>
      <c r="J23" s="602">
        <f t="shared" si="2"/>
        <v>0</v>
      </c>
      <c r="K23" s="602">
        <f t="shared" si="2"/>
        <v>0</v>
      </c>
      <c r="L23" s="602">
        <f t="shared" si="2"/>
        <v>0</v>
      </c>
      <c r="M23" s="602">
        <f t="shared" si="2"/>
        <v>0</v>
      </c>
      <c r="N23" s="602">
        <f t="shared" si="2"/>
        <v>0</v>
      </c>
      <c r="O23" s="602">
        <f t="shared" si="2"/>
        <v>0</v>
      </c>
      <c r="P23" s="602">
        <f t="shared" si="2"/>
        <v>0</v>
      </c>
      <c r="Q23" s="602">
        <f t="shared" si="2"/>
        <v>0</v>
      </c>
    </row>
    <row r="25" spans="1:17" x14ac:dyDescent="0.2">
      <c r="A25" s="844" t="s">
        <v>1026</v>
      </c>
      <c r="B25" s="845"/>
      <c r="C25" s="845"/>
      <c r="D25" s="845"/>
      <c r="E25" s="845"/>
      <c r="F25" s="845"/>
      <c r="G25" s="845"/>
      <c r="H25" s="845"/>
      <c r="I25" s="845"/>
      <c r="J25" s="845"/>
      <c r="K25" s="845"/>
      <c r="L25" s="845"/>
      <c r="M25" s="845"/>
      <c r="N25" s="845"/>
      <c r="O25" s="845"/>
      <c r="P25" s="845"/>
      <c r="Q25" s="845"/>
    </row>
    <row r="26" spans="1:17" x14ac:dyDescent="0.2">
      <c r="A26" s="844" t="s">
        <v>1027</v>
      </c>
      <c r="B26" s="845"/>
      <c r="C26" s="845"/>
      <c r="D26" s="845"/>
      <c r="E26" s="845"/>
      <c r="F26" s="845"/>
      <c r="G26" s="845"/>
      <c r="H26" s="845"/>
      <c r="I26" s="845"/>
      <c r="J26" s="845"/>
      <c r="K26" s="845"/>
      <c r="L26" s="845"/>
      <c r="M26" s="845"/>
      <c r="N26" s="845"/>
      <c r="O26" s="845"/>
      <c r="P26" s="845"/>
      <c r="Q26" s="845"/>
    </row>
    <row r="27" spans="1:17" x14ac:dyDescent="0.2">
      <c r="A27" s="844"/>
      <c r="B27" s="845"/>
      <c r="C27" s="845"/>
      <c r="D27" s="845"/>
      <c r="E27" s="845"/>
      <c r="F27" s="845"/>
      <c r="G27" s="845"/>
      <c r="H27" s="845"/>
      <c r="I27" s="845"/>
      <c r="J27" s="845"/>
      <c r="K27" s="845"/>
      <c r="L27" s="845"/>
      <c r="M27" s="845"/>
      <c r="N27" s="845"/>
      <c r="O27" s="845"/>
      <c r="P27" s="845"/>
      <c r="Q27" s="845"/>
    </row>
    <row r="29" spans="1:17" ht="26.25" customHeight="1" x14ac:dyDescent="0.2">
      <c r="A29" s="859"/>
      <c r="B29" s="859"/>
      <c r="C29" s="859"/>
      <c r="D29" s="859"/>
      <c r="E29" s="859"/>
      <c r="F29" s="859"/>
      <c r="G29" s="859"/>
      <c r="H29" s="859"/>
      <c r="I29" s="859"/>
      <c r="J29" s="859"/>
      <c r="K29" s="859"/>
      <c r="L29" s="859"/>
      <c r="M29" s="859"/>
      <c r="N29" s="859"/>
      <c r="O29" s="859"/>
      <c r="P29" s="859"/>
      <c r="Q29" s="859"/>
    </row>
  </sheetData>
  <mergeCells count="30">
    <mergeCell ref="B12:B14"/>
    <mergeCell ref="G9:G11"/>
    <mergeCell ref="H9:H11"/>
    <mergeCell ref="I9:I11"/>
    <mergeCell ref="J9:J11"/>
    <mergeCell ref="A27:Q27"/>
    <mergeCell ref="A29:Q29"/>
    <mergeCell ref="B15:B17"/>
    <mergeCell ref="B18:B19"/>
    <mergeCell ref="B22:C22"/>
    <mergeCell ref="B23:C23"/>
    <mergeCell ref="A25:Q25"/>
    <mergeCell ref="A26:Q26"/>
    <mergeCell ref="A1:R1"/>
    <mergeCell ref="A2:R2"/>
    <mergeCell ref="A3:R3"/>
    <mergeCell ref="A7:Q7"/>
    <mergeCell ref="J8:M8"/>
    <mergeCell ref="M9:M11"/>
    <mergeCell ref="N9:O9"/>
    <mergeCell ref="P9:Q9"/>
    <mergeCell ref="N10:O10"/>
    <mergeCell ref="B9:B11"/>
    <mergeCell ref="C9:C11"/>
    <mergeCell ref="D9:D11"/>
    <mergeCell ref="E9:E11"/>
    <mergeCell ref="F9:F11"/>
    <mergeCell ref="P10:Q10"/>
    <mergeCell ref="K9:K11"/>
    <mergeCell ref="L9:L11"/>
  </mergeCells>
  <pageMargins left="0.70866141732283505" right="0.70866141732283505" top="0.74803149606299202" bottom="0.74803149606299202" header="0.31496062992126" footer="0.31496062992126"/>
  <pageSetup paperSize="9" scale="57" orientation="portrait" r:id="rId1"/>
  <headerFooter>
    <oddFooter>&amp;L&amp;P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C0CE7-52D4-411B-8677-876F6F4B319F}">
  <sheetPr codeName="Sheet54">
    <tabColor theme="7" tint="-0.249977111117893"/>
  </sheetPr>
  <dimension ref="A1:M46"/>
  <sheetViews>
    <sheetView showGridLines="0" rightToLeft="1" view="pageBreakPreview" zoomScale="90" zoomScaleNormal="100" zoomScaleSheetLayoutView="90" workbookViewId="0">
      <selection activeCell="A44" sqref="A44:M44"/>
    </sheetView>
  </sheetViews>
  <sheetFormatPr defaultColWidth="9" defaultRowHeight="18" x14ac:dyDescent="0.2"/>
  <cols>
    <col min="1" max="1" width="7.25" style="564" customWidth="1"/>
    <col min="2" max="2" width="7.75" style="564" customWidth="1"/>
    <col min="3" max="3" width="1.125" style="564" customWidth="1"/>
    <col min="4" max="4" width="38.25" style="564" customWidth="1"/>
    <col min="5" max="5" width="1.125" style="564" customWidth="1"/>
    <col min="6" max="6" width="11.625" style="564" customWidth="1"/>
    <col min="7" max="7" width="1.125" style="564" customWidth="1"/>
    <col min="8" max="8" width="14.75" style="564" customWidth="1"/>
    <col min="9" max="9" width="1.125" style="564" customWidth="1"/>
    <col min="10" max="10" width="8.125" style="564" customWidth="1"/>
    <col min="11" max="11" width="1.125" style="564" customWidth="1"/>
    <col min="12" max="12" width="7.625" style="564" customWidth="1"/>
    <col min="13" max="13" width="5.875" style="564" hidden="1" customWidth="1"/>
    <col min="14" max="16384" width="9" style="564"/>
  </cols>
  <sheetData>
    <row r="1" spans="1:13" ht="21" x14ac:dyDescent="0.2">
      <c r="A1" s="836" t="str">
        <f>عنوان!A1</f>
        <v>شرکت پیمانکاری x</v>
      </c>
      <c r="B1" s="836"/>
      <c r="C1" s="836"/>
      <c r="D1" s="836"/>
      <c r="E1" s="836"/>
      <c r="F1" s="836"/>
      <c r="G1" s="836"/>
      <c r="H1" s="836"/>
      <c r="I1" s="836"/>
      <c r="J1" s="836"/>
      <c r="K1" s="836"/>
      <c r="L1" s="836"/>
      <c r="M1" s="836"/>
    </row>
    <row r="2" spans="1:13" ht="21" x14ac:dyDescent="0.2">
      <c r="A2" s="836" t="str">
        <f>عنوان!A6</f>
        <v>يادداشتهاي توضيحي صورت هاي مالي</v>
      </c>
      <c r="B2" s="836"/>
      <c r="C2" s="836"/>
      <c r="D2" s="836"/>
      <c r="E2" s="836"/>
      <c r="F2" s="836"/>
      <c r="G2" s="836"/>
      <c r="H2" s="836"/>
      <c r="I2" s="836"/>
      <c r="J2" s="836"/>
      <c r="K2" s="836"/>
      <c r="L2" s="836"/>
      <c r="M2" s="836"/>
    </row>
    <row r="3" spans="1:13" ht="21" x14ac:dyDescent="0.2">
      <c r="A3" s="836" t="str">
        <f>عنوان!A3</f>
        <v>سال مالي منتهی به 29 اسفند 1402</v>
      </c>
      <c r="B3" s="836"/>
      <c r="C3" s="836"/>
      <c r="D3" s="836"/>
      <c r="E3" s="836"/>
      <c r="F3" s="836"/>
      <c r="G3" s="836"/>
      <c r="H3" s="836"/>
      <c r="I3" s="836"/>
      <c r="J3" s="836"/>
      <c r="K3" s="836"/>
      <c r="L3" s="836"/>
      <c r="M3" s="836"/>
    </row>
    <row r="7" spans="1:13" ht="19.5" x14ac:dyDescent="0.2">
      <c r="A7" s="604" t="s">
        <v>1028</v>
      </c>
    </row>
    <row r="8" spans="1:13" ht="18" customHeight="1" x14ac:dyDescent="0.2">
      <c r="A8" s="863" t="s">
        <v>1029</v>
      </c>
      <c r="B8" s="863"/>
      <c r="C8" s="863"/>
      <c r="D8" s="863"/>
      <c r="E8" s="863"/>
      <c r="F8" s="863"/>
      <c r="G8" s="863"/>
      <c r="H8" s="863"/>
      <c r="I8" s="863"/>
      <c r="J8" s="863"/>
      <c r="K8" s="863"/>
      <c r="L8" s="863"/>
      <c r="M8" s="605"/>
    </row>
    <row r="9" spans="1:13" ht="19.5" x14ac:dyDescent="0.2">
      <c r="A9" s="604"/>
    </row>
    <row r="10" spans="1:13" x14ac:dyDescent="0.2">
      <c r="F10" s="606" t="s">
        <v>368</v>
      </c>
      <c r="H10" s="606" t="s">
        <v>369</v>
      </c>
    </row>
    <row r="11" spans="1:13" ht="19.5" customHeight="1" x14ac:dyDescent="0.2">
      <c r="B11" s="607"/>
      <c r="C11" s="607"/>
      <c r="D11" s="607"/>
      <c r="E11" s="607"/>
      <c r="F11" s="608" t="s">
        <v>32</v>
      </c>
      <c r="G11" s="607"/>
      <c r="H11" s="608" t="s">
        <v>32</v>
      </c>
      <c r="I11" s="607"/>
      <c r="J11" s="607"/>
      <c r="K11" s="607"/>
      <c r="L11" s="607"/>
      <c r="M11" s="607"/>
    </row>
    <row r="12" spans="1:13" x14ac:dyDescent="0.2">
      <c r="B12" s="567"/>
      <c r="C12" s="567"/>
      <c r="D12" s="609" t="s">
        <v>1030</v>
      </c>
      <c r="E12" s="610"/>
      <c r="F12" s="567" t="s">
        <v>1031</v>
      </c>
      <c r="G12" s="567"/>
      <c r="H12" s="567" t="s">
        <v>826</v>
      </c>
      <c r="I12" s="567"/>
      <c r="J12" s="567"/>
      <c r="K12" s="567"/>
      <c r="L12" s="567"/>
      <c r="M12" s="567"/>
    </row>
    <row r="13" spans="1:13" x14ac:dyDescent="0.2">
      <c r="B13" s="567"/>
      <c r="C13" s="567"/>
      <c r="D13" s="609" t="s">
        <v>1032</v>
      </c>
      <c r="E13" s="610"/>
      <c r="F13" s="567" t="s">
        <v>1031</v>
      </c>
      <c r="G13" s="567"/>
      <c r="H13" s="567" t="s">
        <v>826</v>
      </c>
      <c r="I13" s="567"/>
      <c r="J13" s="567"/>
      <c r="K13" s="567"/>
      <c r="L13" s="567"/>
      <c r="M13" s="567"/>
    </row>
    <row r="14" spans="1:13" ht="18.75" thickBot="1" x14ac:dyDescent="0.25">
      <c r="B14" s="567"/>
      <c r="C14" s="567"/>
      <c r="D14" s="567"/>
      <c r="E14" s="567"/>
      <c r="F14" s="571" t="s">
        <v>1031</v>
      </c>
      <c r="G14" s="567"/>
      <c r="H14" s="571">
        <f>SUM(H12:H13)</f>
        <v>0</v>
      </c>
      <c r="I14" s="567"/>
      <c r="J14" s="567"/>
      <c r="K14" s="567"/>
      <c r="L14" s="567"/>
      <c r="M14" s="567"/>
    </row>
    <row r="15" spans="1:13" ht="18.75" thickTop="1" x14ac:dyDescent="0.2">
      <c r="B15" s="567"/>
      <c r="C15" s="567"/>
      <c r="D15" s="567"/>
      <c r="E15" s="567"/>
      <c r="F15" s="567"/>
      <c r="G15" s="567"/>
      <c r="H15" s="567"/>
      <c r="I15" s="567"/>
      <c r="J15" s="567"/>
      <c r="K15" s="567"/>
      <c r="L15" s="567"/>
      <c r="M15" s="567"/>
    </row>
    <row r="16" spans="1:13" ht="20.25" x14ac:dyDescent="0.2">
      <c r="A16" s="654" t="s">
        <v>1033</v>
      </c>
      <c r="B16" s="654"/>
      <c r="C16" s="654"/>
      <c r="D16" s="654"/>
      <c r="E16" s="654"/>
      <c r="F16" s="654"/>
      <c r="G16" s="654"/>
      <c r="H16" s="654"/>
      <c r="I16" s="654"/>
      <c r="J16" s="654"/>
      <c r="K16" s="654"/>
      <c r="L16" s="654"/>
      <c r="M16" s="654"/>
    </row>
    <row r="17" spans="1:13" ht="13.9" customHeight="1" x14ac:dyDescent="0.2">
      <c r="A17" s="844" t="s">
        <v>1034</v>
      </c>
      <c r="B17" s="844"/>
      <c r="C17" s="844"/>
      <c r="D17" s="844"/>
      <c r="E17" s="844"/>
      <c r="F17" s="844"/>
      <c r="G17" s="844"/>
      <c r="H17" s="844"/>
      <c r="I17" s="844"/>
      <c r="J17" s="844"/>
      <c r="K17" s="844"/>
      <c r="L17" s="844"/>
      <c r="M17" s="844"/>
    </row>
    <row r="18" spans="1:13" ht="19.5" x14ac:dyDescent="0.2">
      <c r="A18" s="611"/>
      <c r="B18" s="575"/>
      <c r="C18" s="575"/>
      <c r="D18" s="575"/>
      <c r="E18" s="575"/>
      <c r="F18" s="575"/>
      <c r="G18" s="575"/>
    </row>
    <row r="19" spans="1:13" x14ac:dyDescent="0.2">
      <c r="F19" s="606" t="s">
        <v>368</v>
      </c>
      <c r="H19" s="606" t="s">
        <v>369</v>
      </c>
      <c r="I19" s="612"/>
    </row>
    <row r="20" spans="1:13" ht="19.5" customHeight="1" x14ac:dyDescent="0.2">
      <c r="B20" s="607"/>
      <c r="C20" s="607"/>
      <c r="E20" s="607"/>
      <c r="F20" s="608" t="s">
        <v>32</v>
      </c>
      <c r="G20" s="607"/>
      <c r="H20" s="608" t="s">
        <v>32</v>
      </c>
      <c r="I20" s="607"/>
      <c r="J20" s="607"/>
      <c r="K20" s="607"/>
      <c r="L20" s="607"/>
      <c r="M20" s="607"/>
    </row>
    <row r="21" spans="1:13" ht="19.5" customHeight="1" x14ac:dyDescent="0.4">
      <c r="B21" s="607"/>
      <c r="C21" s="607"/>
      <c r="D21" s="82" t="s">
        <v>1035</v>
      </c>
      <c r="E21" s="607"/>
      <c r="F21" s="607"/>
      <c r="G21" s="607"/>
      <c r="H21" s="607"/>
      <c r="I21" s="607"/>
      <c r="J21" s="607"/>
      <c r="K21" s="607"/>
      <c r="L21" s="607"/>
      <c r="M21" s="607"/>
    </row>
    <row r="22" spans="1:13" ht="19.5" customHeight="1" x14ac:dyDescent="0.4">
      <c r="B22" s="607"/>
      <c r="C22" s="607"/>
      <c r="D22" s="463" t="s">
        <v>1036</v>
      </c>
      <c r="E22" s="607"/>
      <c r="F22" s="607"/>
      <c r="G22" s="607"/>
      <c r="H22" s="607" t="s">
        <v>1031</v>
      </c>
      <c r="I22" s="607"/>
      <c r="J22" s="607"/>
      <c r="K22" s="607"/>
      <c r="L22" s="607"/>
      <c r="M22" s="607"/>
    </row>
    <row r="23" spans="1:13" x14ac:dyDescent="0.2">
      <c r="B23" s="567"/>
      <c r="C23" s="567"/>
      <c r="D23" s="609" t="s">
        <v>1037</v>
      </c>
      <c r="E23" s="610"/>
      <c r="F23" s="610"/>
      <c r="G23" s="567"/>
      <c r="H23" s="567" t="s">
        <v>826</v>
      </c>
      <c r="I23" s="567"/>
      <c r="J23" s="567"/>
      <c r="K23" s="567"/>
      <c r="L23" s="567"/>
      <c r="M23" s="567"/>
    </row>
    <row r="24" spans="1:13" x14ac:dyDescent="0.2">
      <c r="B24" s="567"/>
      <c r="C24" s="567"/>
      <c r="D24" s="567"/>
      <c r="E24" s="567"/>
      <c r="F24" s="569"/>
      <c r="G24" s="567"/>
      <c r="H24" s="569">
        <f>SUM(H22:H23)</f>
        <v>0</v>
      </c>
      <c r="I24" s="567"/>
      <c r="J24" s="567"/>
      <c r="K24" s="567"/>
      <c r="L24" s="567"/>
      <c r="M24" s="567"/>
    </row>
    <row r="25" spans="1:13" x14ac:dyDescent="0.2">
      <c r="B25" s="567"/>
      <c r="C25" s="567"/>
      <c r="D25" s="609" t="s">
        <v>1038</v>
      </c>
      <c r="E25" s="610"/>
      <c r="F25" s="610"/>
      <c r="G25" s="567"/>
      <c r="H25" s="567"/>
      <c r="I25" s="567"/>
      <c r="J25" s="567"/>
      <c r="K25" s="567"/>
      <c r="L25" s="567"/>
      <c r="M25" s="567"/>
    </row>
    <row r="26" spans="1:13" x14ac:dyDescent="0.2">
      <c r="B26" s="567"/>
      <c r="C26" s="567"/>
      <c r="D26" s="609" t="s">
        <v>1039</v>
      </c>
      <c r="E26" s="610"/>
      <c r="F26" s="610"/>
      <c r="G26" s="567"/>
      <c r="H26" s="567" t="s">
        <v>826</v>
      </c>
      <c r="I26" s="567"/>
      <c r="J26" s="567"/>
      <c r="K26" s="567"/>
      <c r="L26" s="567"/>
      <c r="M26" s="567"/>
    </row>
    <row r="27" spans="1:13" x14ac:dyDescent="0.2">
      <c r="B27" s="567"/>
      <c r="C27" s="567"/>
      <c r="D27" s="609" t="s">
        <v>1040</v>
      </c>
      <c r="E27" s="610"/>
      <c r="F27" s="610"/>
      <c r="G27" s="567"/>
      <c r="H27" s="567" t="s">
        <v>826</v>
      </c>
      <c r="I27" s="567"/>
      <c r="J27" s="567"/>
      <c r="K27" s="567"/>
      <c r="L27" s="567"/>
      <c r="M27" s="567"/>
    </row>
    <row r="28" spans="1:13" x14ac:dyDescent="0.2">
      <c r="B28" s="567"/>
      <c r="C28" s="567"/>
      <c r="D28" s="567"/>
      <c r="E28" s="567"/>
      <c r="F28" s="569"/>
      <c r="G28" s="567"/>
      <c r="H28" s="569">
        <f>SUM(H26:H27)</f>
        <v>0</v>
      </c>
      <c r="I28" s="567"/>
      <c r="J28" s="567"/>
      <c r="K28" s="567"/>
      <c r="L28" s="567"/>
      <c r="M28" s="567"/>
    </row>
    <row r="29" spans="1:13" ht="18.75" thickBot="1" x14ac:dyDescent="0.25">
      <c r="B29" s="567"/>
      <c r="C29" s="567"/>
      <c r="D29" s="567"/>
      <c r="E29" s="567"/>
      <c r="F29" s="571"/>
      <c r="G29" s="567"/>
      <c r="H29" s="571">
        <f>H24+H28</f>
        <v>0</v>
      </c>
      <c r="I29" s="567"/>
      <c r="J29" s="567"/>
      <c r="K29" s="567"/>
      <c r="L29" s="567"/>
      <c r="M29" s="567"/>
    </row>
    <row r="30" spans="1:13" ht="18.75" thickTop="1" x14ac:dyDescent="0.2">
      <c r="L30" s="613"/>
    </row>
    <row r="31" spans="1:13" ht="33" customHeight="1" x14ac:dyDescent="0.2">
      <c r="A31" s="844" t="s">
        <v>1041</v>
      </c>
      <c r="B31" s="844"/>
      <c r="C31" s="844"/>
      <c r="D31" s="844"/>
      <c r="E31" s="844"/>
      <c r="F31" s="844"/>
      <c r="G31" s="844"/>
      <c r="H31" s="844"/>
      <c r="I31" s="844"/>
      <c r="J31" s="844"/>
      <c r="K31" s="844"/>
      <c r="L31" s="844"/>
      <c r="M31" s="614"/>
    </row>
    <row r="32" spans="1:13" ht="18" customHeight="1" x14ac:dyDescent="0.45">
      <c r="A32" s="615" t="s">
        <v>1042</v>
      </c>
      <c r="B32" s="864" t="s">
        <v>1043</v>
      </c>
      <c r="C32" s="864"/>
      <c r="D32" s="864"/>
      <c r="E32" s="864"/>
      <c r="F32" s="864"/>
      <c r="G32" s="864"/>
      <c r="H32" s="864"/>
      <c r="I32" s="864"/>
      <c r="J32" s="864"/>
      <c r="K32" s="864"/>
      <c r="L32" s="864"/>
      <c r="M32" s="614"/>
    </row>
    <row r="33" spans="1:13" ht="44.25" customHeight="1" x14ac:dyDescent="0.2">
      <c r="A33" s="590" t="s">
        <v>1044</v>
      </c>
      <c r="B33" s="689" t="s">
        <v>1045</v>
      </c>
      <c r="C33" s="689"/>
      <c r="D33" s="689"/>
      <c r="E33" s="689"/>
      <c r="F33" s="689"/>
      <c r="G33" s="689"/>
      <c r="H33" s="689"/>
      <c r="I33" s="689"/>
      <c r="J33" s="689"/>
      <c r="K33" s="689"/>
      <c r="L33" s="689"/>
      <c r="M33" s="614"/>
    </row>
    <row r="34" spans="1:13" x14ac:dyDescent="0.2">
      <c r="B34" s="603"/>
      <c r="C34" s="603"/>
      <c r="D34" s="603"/>
      <c r="E34" s="603"/>
      <c r="F34" s="603"/>
      <c r="G34" s="603"/>
      <c r="I34" s="567"/>
      <c r="K34" s="567"/>
      <c r="L34" s="567"/>
      <c r="M34" s="567"/>
    </row>
    <row r="35" spans="1:13" s="562" customFormat="1" ht="19.5" x14ac:dyDescent="0.45">
      <c r="A35" s="865" t="s">
        <v>1046</v>
      </c>
      <c r="B35" s="865"/>
      <c r="C35" s="865"/>
      <c r="D35" s="865"/>
      <c r="E35" s="865"/>
      <c r="F35" s="865"/>
      <c r="G35" s="865"/>
      <c r="H35" s="865"/>
      <c r="I35" s="865"/>
      <c r="J35" s="865"/>
      <c r="K35" s="865"/>
    </row>
    <row r="36" spans="1:13" s="562" customFormat="1" ht="31.15" customHeight="1" x14ac:dyDescent="0.45">
      <c r="A36" s="863" t="s">
        <v>1047</v>
      </c>
      <c r="B36" s="863"/>
      <c r="C36" s="863"/>
      <c r="D36" s="863"/>
      <c r="E36" s="863"/>
      <c r="F36" s="863"/>
      <c r="G36" s="863"/>
      <c r="H36" s="863"/>
      <c r="I36" s="863"/>
      <c r="J36" s="863"/>
      <c r="K36" s="863"/>
    </row>
    <row r="37" spans="1:13" ht="45.6" customHeight="1" x14ac:dyDescent="0.2">
      <c r="A37" s="844" t="s">
        <v>1048</v>
      </c>
      <c r="B37" s="844"/>
      <c r="C37" s="844"/>
      <c r="D37" s="844"/>
      <c r="E37" s="844"/>
      <c r="F37" s="844"/>
      <c r="G37" s="844"/>
      <c r="H37" s="844"/>
      <c r="I37" s="844"/>
      <c r="J37" s="844"/>
      <c r="K37" s="844"/>
      <c r="L37" s="844"/>
      <c r="M37" s="614"/>
    </row>
    <row r="38" spans="1:13" ht="11.45" hidden="1" customHeight="1" x14ac:dyDescent="0.2">
      <c r="A38" s="844"/>
      <c r="B38" s="844"/>
      <c r="C38" s="844"/>
      <c r="D38" s="844"/>
      <c r="E38" s="844"/>
      <c r="F38" s="844"/>
      <c r="G38" s="844"/>
      <c r="H38" s="844"/>
      <c r="I38" s="844"/>
      <c r="J38" s="844"/>
      <c r="K38" s="844"/>
      <c r="L38" s="844"/>
      <c r="M38" s="614"/>
    </row>
    <row r="39" spans="1:13" ht="18" customHeight="1" x14ac:dyDescent="0.2">
      <c r="A39" s="590"/>
      <c r="B39" s="590"/>
      <c r="C39" s="590"/>
      <c r="D39" s="590"/>
      <c r="E39" s="590"/>
      <c r="F39" s="590"/>
      <c r="G39" s="590"/>
      <c r="H39" s="590"/>
      <c r="I39" s="590"/>
      <c r="J39" s="590"/>
      <c r="K39" s="590"/>
      <c r="L39" s="590"/>
      <c r="M39" s="590"/>
    </row>
    <row r="40" spans="1:13" ht="22.15" customHeight="1" x14ac:dyDescent="0.2">
      <c r="A40" s="656" t="s">
        <v>1049</v>
      </c>
      <c r="B40" s="656"/>
      <c r="C40" s="656"/>
      <c r="D40" s="656"/>
      <c r="E40" s="656"/>
      <c r="F40" s="656"/>
      <c r="G40" s="656"/>
      <c r="H40" s="656"/>
      <c r="I40" s="656"/>
      <c r="J40" s="656"/>
      <c r="K40" s="656"/>
      <c r="L40" s="656"/>
      <c r="M40" s="656"/>
    </row>
    <row r="41" spans="1:13" ht="24" customHeight="1" x14ac:dyDescent="0.2">
      <c r="A41" s="654" t="s">
        <v>1050</v>
      </c>
      <c r="B41" s="654"/>
      <c r="C41" s="654"/>
      <c r="D41" s="654"/>
      <c r="E41" s="654"/>
      <c r="F41" s="654"/>
      <c r="G41" s="654"/>
      <c r="H41" s="654"/>
      <c r="I41" s="654"/>
      <c r="J41" s="654"/>
      <c r="K41" s="654"/>
      <c r="L41" s="654"/>
      <c r="M41" s="654"/>
    </row>
    <row r="42" spans="1:13" ht="18" customHeight="1" x14ac:dyDescent="0.2">
      <c r="A42" s="650" t="s">
        <v>1051</v>
      </c>
      <c r="B42" s="650"/>
      <c r="C42" s="650"/>
      <c r="D42" s="650"/>
      <c r="E42" s="650"/>
      <c r="F42" s="650"/>
      <c r="G42" s="650"/>
      <c r="H42" s="650"/>
      <c r="I42" s="650"/>
      <c r="J42" s="650"/>
      <c r="K42" s="650"/>
      <c r="L42" s="650"/>
      <c r="M42" s="650"/>
    </row>
    <row r="43" spans="1:13" ht="75" customHeight="1" x14ac:dyDescent="0.2">
      <c r="A43" s="650"/>
      <c r="B43" s="650"/>
      <c r="C43" s="650"/>
      <c r="D43" s="650"/>
      <c r="E43" s="650"/>
      <c r="F43" s="650"/>
      <c r="G43" s="650"/>
      <c r="H43" s="650"/>
      <c r="I43" s="650"/>
      <c r="J43" s="650"/>
      <c r="K43" s="650"/>
      <c r="L43" s="650"/>
      <c r="M43" s="650"/>
    </row>
    <row r="44" spans="1:13" ht="20.45" customHeight="1" x14ac:dyDescent="0.2">
      <c r="A44" s="650" t="s">
        <v>1052</v>
      </c>
      <c r="B44" s="650"/>
      <c r="C44" s="650"/>
      <c r="D44" s="650"/>
      <c r="E44" s="650"/>
      <c r="F44" s="650"/>
      <c r="G44" s="650"/>
      <c r="H44" s="650"/>
      <c r="I44" s="650"/>
      <c r="J44" s="650"/>
      <c r="K44" s="650"/>
      <c r="L44" s="650"/>
      <c r="M44" s="650"/>
    </row>
    <row r="46" spans="1:13" ht="19.5" x14ac:dyDescent="0.2">
      <c r="A46" s="831">
        <v>58</v>
      </c>
      <c r="B46" s="831"/>
      <c r="C46" s="831"/>
      <c r="D46" s="831"/>
      <c r="E46" s="831"/>
      <c r="F46" s="831"/>
      <c r="G46" s="831"/>
      <c r="H46" s="831"/>
      <c r="I46" s="831"/>
      <c r="J46" s="831"/>
      <c r="K46" s="831"/>
      <c r="L46" s="831"/>
      <c r="M46" s="579"/>
    </row>
  </sheetData>
  <mergeCells count="17">
    <mergeCell ref="A40:M40"/>
    <mergeCell ref="A41:M41"/>
    <mergeCell ref="A42:M43"/>
    <mergeCell ref="A44:M44"/>
    <mergeCell ref="A46:L46"/>
    <mergeCell ref="A37:L38"/>
    <mergeCell ref="A1:M1"/>
    <mergeCell ref="A2:M2"/>
    <mergeCell ref="A3:M3"/>
    <mergeCell ref="A8:L8"/>
    <mergeCell ref="A16:M16"/>
    <mergeCell ref="A17:M17"/>
    <mergeCell ref="A31:L31"/>
    <mergeCell ref="B32:L32"/>
    <mergeCell ref="B33:L33"/>
    <mergeCell ref="A35:K35"/>
    <mergeCell ref="A36:K36"/>
  </mergeCells>
  <pageMargins left="0.70866141732283505" right="0.70866141732283505" top="0.74803149606299202" bottom="0.74803149606299202" header="0.31496062992126" footer="0.31496062992126"/>
  <pageSetup paperSize="9" scale="76" orientation="portrait" r:id="rId1"/>
  <headerFooter>
    <oddFooter>&amp;L&amp;P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23AAD-2EC5-416C-8088-3D8442B139DE}">
  <sheetPr codeName="Sheet6">
    <tabColor theme="3" tint="-0.249977111117893"/>
  </sheetPr>
  <dimension ref="A1:W339"/>
  <sheetViews>
    <sheetView showGridLines="0" rightToLeft="1" view="pageBreakPreview" zoomScale="90" zoomScaleNormal="100" zoomScaleSheetLayoutView="90" workbookViewId="0">
      <selection sqref="A1:W1"/>
    </sheetView>
  </sheetViews>
  <sheetFormatPr defaultColWidth="9" defaultRowHeight="18.75" x14ac:dyDescent="0.2"/>
  <cols>
    <col min="1" max="1" width="45.75" style="27" customWidth="1"/>
    <col min="2" max="2" width="1.75" style="27" customWidth="1"/>
    <col min="3" max="3" width="9" style="27" customWidth="1"/>
    <col min="4" max="4" width="1.75" style="27" customWidth="1"/>
    <col min="5" max="5" width="14.75" style="27" customWidth="1"/>
    <col min="6" max="6" width="1.75" style="27" customWidth="1"/>
    <col min="7" max="7" width="14.75" style="27" customWidth="1"/>
    <col min="8" max="8" width="1.75" style="27" customWidth="1"/>
    <col min="9" max="9" width="14.75" style="27" customWidth="1"/>
    <col min="10" max="10" width="2.25" style="27" customWidth="1"/>
    <col min="11" max="11" width="11.125" style="27" customWidth="1"/>
    <col min="12" max="12" width="1.875" style="27" customWidth="1"/>
    <col min="13" max="13" width="10.875" style="27" customWidth="1"/>
    <col min="14" max="14" width="1.375" style="27" customWidth="1"/>
    <col min="15" max="15" width="19" style="27" customWidth="1"/>
    <col min="16" max="16" width="1.75" style="27" customWidth="1"/>
    <col min="17" max="17" width="20.875" style="27" customWidth="1"/>
    <col min="18" max="18" width="1.25" style="27" customWidth="1"/>
    <col min="19" max="19" width="8.25" style="27" customWidth="1"/>
    <col min="20" max="20" width="2" style="27" customWidth="1"/>
    <col min="21" max="21" width="9" style="27"/>
    <col min="22" max="22" width="2.25" style="27" customWidth="1"/>
    <col min="23" max="16384" width="9" style="27"/>
  </cols>
  <sheetData>
    <row r="1" spans="1:23" ht="20.25" customHeight="1" x14ac:dyDescent="0.2">
      <c r="A1" s="640" t="str">
        <f>عنوان!A1</f>
        <v>شرکت پیمانکاری x</v>
      </c>
      <c r="B1" s="640"/>
      <c r="C1" s="640"/>
      <c r="D1" s="640"/>
      <c r="E1" s="640"/>
      <c r="F1" s="640"/>
      <c r="G1" s="640"/>
      <c r="H1" s="640"/>
      <c r="I1" s="640"/>
      <c r="J1" s="640"/>
      <c r="K1" s="640"/>
      <c r="L1" s="640"/>
      <c r="M1" s="640"/>
      <c r="N1" s="640"/>
      <c r="O1" s="640"/>
      <c r="P1" s="640"/>
      <c r="Q1" s="640"/>
      <c r="R1" s="640"/>
      <c r="S1" s="640"/>
      <c r="T1" s="640"/>
      <c r="U1" s="640"/>
      <c r="V1" s="640"/>
      <c r="W1" s="640"/>
    </row>
    <row r="2" spans="1:23" ht="20.25" customHeight="1" x14ac:dyDescent="0.2">
      <c r="A2" s="640" t="s">
        <v>113</v>
      </c>
      <c r="B2" s="640"/>
      <c r="C2" s="640"/>
      <c r="D2" s="640"/>
      <c r="E2" s="640"/>
      <c r="F2" s="640"/>
      <c r="G2" s="640"/>
      <c r="H2" s="640"/>
      <c r="I2" s="640"/>
      <c r="J2" s="640"/>
      <c r="K2" s="640"/>
      <c r="L2" s="640"/>
      <c r="M2" s="640"/>
      <c r="N2" s="640"/>
      <c r="O2" s="640"/>
      <c r="P2" s="640"/>
      <c r="Q2" s="640"/>
      <c r="R2" s="640"/>
      <c r="S2" s="640"/>
      <c r="T2" s="640"/>
      <c r="U2" s="640"/>
      <c r="V2" s="640"/>
      <c r="W2" s="640"/>
    </row>
    <row r="3" spans="1:23" ht="20.25" customHeight="1" x14ac:dyDescent="0.2">
      <c r="A3" s="640" t="str">
        <f>عنوان!A3</f>
        <v>سال مالي منتهی به 29 اسفند 1402</v>
      </c>
      <c r="B3" s="640"/>
      <c r="C3" s="640"/>
      <c r="D3" s="640"/>
      <c r="E3" s="640"/>
      <c r="F3" s="640"/>
      <c r="G3" s="640"/>
      <c r="H3" s="640"/>
      <c r="I3" s="640"/>
      <c r="J3" s="640"/>
      <c r="K3" s="640"/>
      <c r="L3" s="640"/>
      <c r="M3" s="640"/>
      <c r="N3" s="640"/>
      <c r="O3" s="640"/>
      <c r="P3" s="640"/>
      <c r="Q3" s="640"/>
      <c r="R3" s="640"/>
      <c r="S3" s="640"/>
      <c r="T3" s="640"/>
      <c r="U3" s="640"/>
      <c r="V3" s="640"/>
      <c r="W3" s="640"/>
    </row>
    <row r="4" spans="1:23" ht="20.25" customHeight="1" x14ac:dyDescent="0.2">
      <c r="A4" s="26"/>
      <c r="B4" s="26"/>
      <c r="C4" s="26"/>
      <c r="D4" s="26"/>
      <c r="E4" s="26"/>
      <c r="F4" s="26"/>
      <c r="G4" s="26"/>
      <c r="H4" s="26"/>
      <c r="I4" s="26"/>
    </row>
    <row r="5" spans="1:23" ht="15.75" customHeight="1" x14ac:dyDescent="0.4">
      <c r="B5" s="54"/>
      <c r="C5" s="74" t="s">
        <v>86</v>
      </c>
      <c r="D5" s="29"/>
      <c r="E5" s="75" t="s">
        <v>87</v>
      </c>
      <c r="F5" s="29"/>
      <c r="G5" s="75" t="s">
        <v>88</v>
      </c>
      <c r="H5" s="75"/>
      <c r="I5" s="75" t="s">
        <v>89</v>
      </c>
      <c r="K5" s="76" t="s">
        <v>90</v>
      </c>
      <c r="M5" s="76" t="s">
        <v>114</v>
      </c>
      <c r="O5" s="76" t="s">
        <v>115</v>
      </c>
      <c r="Q5" s="76" t="s">
        <v>58</v>
      </c>
      <c r="S5" s="77" t="s">
        <v>93</v>
      </c>
      <c r="T5" s="29"/>
      <c r="U5" s="77" t="s">
        <v>94</v>
      </c>
      <c r="V5" s="29"/>
      <c r="W5" s="77" t="s">
        <v>116</v>
      </c>
    </row>
    <row r="6" spans="1:23" ht="15.75" customHeight="1" x14ac:dyDescent="0.2">
      <c r="A6" s="56"/>
      <c r="C6" s="29" t="s">
        <v>32</v>
      </c>
      <c r="E6" s="49" t="s">
        <v>32</v>
      </c>
      <c r="G6" s="49" t="s">
        <v>32</v>
      </c>
      <c r="H6" s="49"/>
      <c r="I6" s="49" t="s">
        <v>32</v>
      </c>
      <c r="K6" s="49" t="s">
        <v>32</v>
      </c>
      <c r="M6" s="49" t="s">
        <v>32</v>
      </c>
      <c r="O6" s="49" t="s">
        <v>32</v>
      </c>
      <c r="Q6" s="49" t="s">
        <v>32</v>
      </c>
      <c r="S6" s="49" t="s">
        <v>32</v>
      </c>
      <c r="U6" s="49" t="s">
        <v>32</v>
      </c>
      <c r="W6" s="49" t="s">
        <v>32</v>
      </c>
    </row>
    <row r="7" spans="1:23" ht="15.75" customHeight="1" x14ac:dyDescent="0.2">
      <c r="A7" s="33"/>
    </row>
    <row r="8" spans="1:23" ht="22.9" customHeight="1" x14ac:dyDescent="0.2">
      <c r="A8" s="48" t="s">
        <v>117</v>
      </c>
      <c r="C8" s="29"/>
      <c r="W8" s="29">
        <f>SUM(C8:U8)</f>
        <v>0</v>
      </c>
    </row>
    <row r="9" spans="1:23" ht="22.9" customHeight="1" x14ac:dyDescent="0.2">
      <c r="A9" s="61" t="s">
        <v>118</v>
      </c>
      <c r="C9" s="29"/>
      <c r="W9" s="29">
        <f t="shared" ref="W9:W10" si="0">SUM(C9:U9)</f>
        <v>0</v>
      </c>
    </row>
    <row r="10" spans="1:23" ht="22.9" customHeight="1" x14ac:dyDescent="0.2">
      <c r="A10" s="27" t="s">
        <v>119</v>
      </c>
      <c r="C10" s="29"/>
      <c r="W10" s="29">
        <f t="shared" si="0"/>
        <v>0</v>
      </c>
    </row>
    <row r="11" spans="1:23" ht="22.9" customHeight="1" x14ac:dyDescent="0.2">
      <c r="A11" s="48" t="s">
        <v>120</v>
      </c>
      <c r="C11" s="60">
        <f>SUM(C8:C10)</f>
        <v>0</v>
      </c>
      <c r="D11" s="29"/>
      <c r="E11" s="60">
        <f t="shared" ref="E11:W11" si="1">SUM(E8:E10)</f>
        <v>0</v>
      </c>
      <c r="F11" s="29"/>
      <c r="G11" s="60">
        <f t="shared" si="1"/>
        <v>0</v>
      </c>
      <c r="H11" s="29"/>
      <c r="I11" s="60">
        <f t="shared" si="1"/>
        <v>0</v>
      </c>
      <c r="J11" s="29"/>
      <c r="K11" s="60">
        <f t="shared" si="1"/>
        <v>0</v>
      </c>
      <c r="L11" s="29"/>
      <c r="M11" s="60">
        <f t="shared" si="1"/>
        <v>0</v>
      </c>
      <c r="N11" s="29"/>
      <c r="O11" s="60">
        <f t="shared" si="1"/>
        <v>0</v>
      </c>
      <c r="P11" s="29"/>
      <c r="Q11" s="60">
        <f t="shared" si="1"/>
        <v>0</v>
      </c>
      <c r="R11" s="29"/>
      <c r="S11" s="60">
        <f t="shared" si="1"/>
        <v>0</v>
      </c>
      <c r="T11" s="29"/>
      <c r="U11" s="60">
        <f t="shared" si="1"/>
        <v>0</v>
      </c>
      <c r="V11" s="29"/>
      <c r="W11" s="60">
        <f t="shared" si="1"/>
        <v>0</v>
      </c>
    </row>
    <row r="12" spans="1:23" ht="22.9" customHeight="1" x14ac:dyDescent="0.2">
      <c r="A12" s="78" t="s">
        <v>121</v>
      </c>
      <c r="C12" s="29"/>
    </row>
    <row r="13" spans="1:23" ht="22.9" customHeight="1" x14ac:dyDescent="0.2">
      <c r="A13" s="61" t="s">
        <v>122</v>
      </c>
      <c r="C13" s="29"/>
      <c r="W13" s="29">
        <f>SUM(C13:U13)</f>
        <v>0</v>
      </c>
    </row>
    <row r="14" spans="1:23" ht="22.9" customHeight="1" x14ac:dyDescent="0.2">
      <c r="A14" s="27" t="s">
        <v>118</v>
      </c>
      <c r="C14" s="29"/>
      <c r="W14" s="29">
        <f t="shared" ref="W14:W15" si="2">SUM(C14:U14)</f>
        <v>0</v>
      </c>
    </row>
    <row r="15" spans="1:23" ht="22.9" customHeight="1" x14ac:dyDescent="0.2">
      <c r="A15" s="27" t="s">
        <v>119</v>
      </c>
      <c r="C15" s="29"/>
      <c r="W15" s="29">
        <f t="shared" si="2"/>
        <v>0</v>
      </c>
    </row>
    <row r="16" spans="1:23" ht="22.9" customHeight="1" x14ac:dyDescent="0.45">
      <c r="A16" s="45" t="s">
        <v>123</v>
      </c>
      <c r="C16" s="49">
        <f>SUM(C13:C15)</f>
        <v>0</v>
      </c>
      <c r="D16" s="29"/>
      <c r="E16" s="49">
        <f t="shared" ref="E16:W16" si="3">SUM(E13:E15)</f>
        <v>0</v>
      </c>
      <c r="F16" s="29"/>
      <c r="G16" s="49">
        <f t="shared" si="3"/>
        <v>0</v>
      </c>
      <c r="H16" s="29"/>
      <c r="I16" s="49">
        <f t="shared" si="3"/>
        <v>0</v>
      </c>
      <c r="J16" s="29"/>
      <c r="K16" s="49">
        <f t="shared" si="3"/>
        <v>0</v>
      </c>
      <c r="L16" s="29"/>
      <c r="M16" s="49">
        <f t="shared" si="3"/>
        <v>0</v>
      </c>
      <c r="N16" s="29"/>
      <c r="O16" s="49">
        <f t="shared" si="3"/>
        <v>0</v>
      </c>
      <c r="P16" s="29"/>
      <c r="Q16" s="49">
        <f t="shared" si="3"/>
        <v>0</v>
      </c>
      <c r="R16" s="29"/>
      <c r="S16" s="49">
        <f t="shared" si="3"/>
        <v>0</v>
      </c>
      <c r="T16" s="29"/>
      <c r="U16" s="49">
        <f t="shared" si="3"/>
        <v>0</v>
      </c>
      <c r="V16" s="29"/>
      <c r="W16" s="49">
        <f t="shared" si="3"/>
        <v>0</v>
      </c>
    </row>
    <row r="17" spans="1:23" ht="22.9" customHeight="1" x14ac:dyDescent="0.2">
      <c r="A17" s="27" t="s">
        <v>124</v>
      </c>
      <c r="C17" s="29"/>
      <c r="W17" s="29">
        <f>SUM(C17:U17)</f>
        <v>0</v>
      </c>
    </row>
    <row r="18" spans="1:23" ht="22.9" customHeight="1" x14ac:dyDescent="0.2">
      <c r="A18" s="62" t="s">
        <v>125</v>
      </c>
      <c r="B18" s="29"/>
      <c r="C18" s="60">
        <f>SUM(C16:C17)</f>
        <v>0</v>
      </c>
      <c r="D18" s="29"/>
      <c r="E18" s="60">
        <f t="shared" ref="E18:U18" si="4">SUM(E16:E17)</f>
        <v>0</v>
      </c>
      <c r="F18" s="29"/>
      <c r="G18" s="60">
        <f t="shared" si="4"/>
        <v>0</v>
      </c>
      <c r="H18" s="29"/>
      <c r="I18" s="60">
        <f t="shared" si="4"/>
        <v>0</v>
      </c>
      <c r="J18" s="29"/>
      <c r="K18" s="60">
        <f t="shared" si="4"/>
        <v>0</v>
      </c>
      <c r="L18" s="29"/>
      <c r="M18" s="60">
        <f t="shared" si="4"/>
        <v>0</v>
      </c>
      <c r="N18" s="29"/>
      <c r="O18" s="60">
        <f t="shared" si="4"/>
        <v>0</v>
      </c>
      <c r="P18" s="29"/>
      <c r="Q18" s="60">
        <f t="shared" si="4"/>
        <v>0</v>
      </c>
      <c r="R18" s="29"/>
      <c r="S18" s="60">
        <f t="shared" si="4"/>
        <v>0</v>
      </c>
      <c r="T18" s="29"/>
      <c r="U18" s="60">
        <f t="shared" si="4"/>
        <v>0</v>
      </c>
      <c r="V18" s="29"/>
      <c r="W18" s="60">
        <f>SUM(W16:W17)</f>
        <v>0</v>
      </c>
    </row>
    <row r="19" spans="1:23" ht="22.9" customHeight="1" x14ac:dyDescent="0.2">
      <c r="A19" s="27" t="s">
        <v>126</v>
      </c>
      <c r="C19" s="29"/>
      <c r="W19" s="29">
        <f>SUM(C19:U19)</f>
        <v>0</v>
      </c>
    </row>
    <row r="20" spans="1:23" ht="22.9" customHeight="1" x14ac:dyDescent="0.2">
      <c r="A20" s="27" t="s">
        <v>127</v>
      </c>
      <c r="C20" s="29"/>
      <c r="E20" s="68"/>
      <c r="F20" s="57"/>
      <c r="G20" s="68"/>
      <c r="H20" s="68"/>
      <c r="I20" s="68"/>
      <c r="W20" s="29">
        <f t="shared" ref="W20:W27" si="5">SUM(C20:U20)</f>
        <v>0</v>
      </c>
    </row>
    <row r="21" spans="1:23" ht="22.9" customHeight="1" x14ac:dyDescent="0.2">
      <c r="A21" s="27" t="s">
        <v>87</v>
      </c>
      <c r="C21" s="29"/>
      <c r="E21" s="68"/>
      <c r="F21" s="57"/>
      <c r="G21" s="68"/>
      <c r="H21" s="68"/>
      <c r="I21" s="68"/>
      <c r="W21" s="29">
        <f t="shared" si="5"/>
        <v>0</v>
      </c>
    </row>
    <row r="22" spans="1:23" ht="19.149999999999999" customHeight="1" x14ac:dyDescent="0.2">
      <c r="A22" s="27" t="s">
        <v>128</v>
      </c>
      <c r="C22" s="29"/>
      <c r="E22" s="68"/>
      <c r="F22" s="57"/>
      <c r="G22" s="68"/>
      <c r="H22" s="68"/>
      <c r="I22" s="68"/>
      <c r="W22" s="29">
        <f t="shared" si="5"/>
        <v>0</v>
      </c>
    </row>
    <row r="23" spans="1:23" ht="15.75" customHeight="1" x14ac:dyDescent="0.45">
      <c r="A23" s="45" t="s">
        <v>129</v>
      </c>
      <c r="E23" s="68"/>
      <c r="F23" s="57"/>
      <c r="G23" s="68"/>
      <c r="H23" s="68"/>
      <c r="I23" s="57"/>
      <c r="W23" s="29">
        <f t="shared" si="5"/>
        <v>0</v>
      </c>
    </row>
    <row r="24" spans="1:23" ht="15.75" customHeight="1" x14ac:dyDescent="0.2">
      <c r="A24" s="61" t="s">
        <v>130</v>
      </c>
      <c r="C24" s="29"/>
      <c r="D24" s="29"/>
      <c r="E24" s="28"/>
      <c r="F24" s="28"/>
      <c r="G24" s="28"/>
      <c r="H24" s="28"/>
      <c r="I24" s="63"/>
      <c r="J24" s="29"/>
      <c r="K24" s="29"/>
      <c r="L24" s="29"/>
      <c r="M24" s="29"/>
      <c r="N24" s="29"/>
      <c r="O24" s="29"/>
      <c r="P24" s="29"/>
      <c r="Q24" s="29"/>
      <c r="R24" s="29"/>
      <c r="S24" s="29"/>
      <c r="T24" s="29"/>
      <c r="U24" s="29"/>
      <c r="V24" s="29"/>
      <c r="W24" s="29">
        <f t="shared" si="5"/>
        <v>0</v>
      </c>
    </row>
    <row r="25" spans="1:23" ht="15.75" customHeight="1" x14ac:dyDescent="0.2">
      <c r="A25" s="61" t="s">
        <v>131</v>
      </c>
      <c r="C25" s="29"/>
      <c r="D25" s="29"/>
      <c r="E25" s="28"/>
      <c r="F25" s="28"/>
      <c r="G25" s="28"/>
      <c r="H25" s="28"/>
      <c r="I25" s="63"/>
      <c r="J25" s="29"/>
      <c r="K25" s="29"/>
      <c r="L25" s="29"/>
      <c r="M25" s="29"/>
      <c r="N25" s="29"/>
      <c r="O25" s="29"/>
      <c r="P25" s="29"/>
      <c r="Q25" s="29"/>
      <c r="R25" s="29"/>
      <c r="S25" s="29"/>
      <c r="T25" s="29"/>
      <c r="U25" s="29"/>
      <c r="V25" s="29"/>
      <c r="W25" s="29">
        <f t="shared" si="5"/>
        <v>0</v>
      </c>
    </row>
    <row r="26" spans="1:23" ht="15.75" customHeight="1" x14ac:dyDescent="0.2">
      <c r="A26" s="61" t="s">
        <v>132</v>
      </c>
      <c r="C26" s="29"/>
      <c r="D26" s="29"/>
      <c r="E26" s="28"/>
      <c r="F26" s="28"/>
      <c r="G26" s="28"/>
      <c r="H26" s="28"/>
      <c r="I26" s="63"/>
      <c r="J26" s="29"/>
      <c r="K26" s="29"/>
      <c r="L26" s="29"/>
      <c r="M26" s="29"/>
      <c r="N26" s="29"/>
      <c r="O26" s="29"/>
      <c r="P26" s="29"/>
      <c r="Q26" s="29"/>
      <c r="R26" s="29"/>
      <c r="S26" s="29"/>
      <c r="T26" s="29"/>
      <c r="U26" s="29"/>
      <c r="V26" s="29"/>
      <c r="W26" s="29">
        <f t="shared" si="5"/>
        <v>0</v>
      </c>
    </row>
    <row r="27" spans="1:23" ht="15.75" customHeight="1" x14ac:dyDescent="0.2">
      <c r="A27" s="61" t="s">
        <v>133</v>
      </c>
      <c r="C27" s="29"/>
      <c r="D27" s="29"/>
      <c r="E27" s="28"/>
      <c r="F27" s="28"/>
      <c r="G27" s="28"/>
      <c r="H27" s="28"/>
      <c r="I27" s="63"/>
      <c r="J27" s="29"/>
      <c r="K27" s="29"/>
      <c r="L27" s="29"/>
      <c r="M27" s="29"/>
      <c r="N27" s="29"/>
      <c r="O27" s="29"/>
      <c r="P27" s="29"/>
      <c r="Q27" s="29"/>
      <c r="R27" s="29"/>
      <c r="S27" s="29"/>
      <c r="T27" s="29"/>
      <c r="U27" s="29"/>
      <c r="V27" s="29"/>
      <c r="W27" s="29">
        <f t="shared" si="5"/>
        <v>0</v>
      </c>
    </row>
    <row r="28" spans="1:23" ht="15.75" customHeight="1" x14ac:dyDescent="0.4">
      <c r="A28" s="69" t="s">
        <v>134</v>
      </c>
      <c r="C28" s="60">
        <f>SUM(C19:C27)</f>
        <v>0</v>
      </c>
      <c r="D28" s="29"/>
      <c r="E28" s="60">
        <f t="shared" ref="E28:W28" si="6">SUM(E19:E27)</f>
        <v>0</v>
      </c>
      <c r="F28" s="29"/>
      <c r="G28" s="60">
        <f t="shared" si="6"/>
        <v>0</v>
      </c>
      <c r="H28" s="29"/>
      <c r="I28" s="60">
        <f t="shared" si="6"/>
        <v>0</v>
      </c>
      <c r="J28" s="29"/>
      <c r="K28" s="60">
        <f t="shared" si="6"/>
        <v>0</v>
      </c>
      <c r="L28" s="29"/>
      <c r="M28" s="60">
        <f t="shared" si="6"/>
        <v>0</v>
      </c>
      <c r="N28" s="29"/>
      <c r="O28" s="60">
        <f t="shared" si="6"/>
        <v>0</v>
      </c>
      <c r="P28" s="29"/>
      <c r="Q28" s="60">
        <f t="shared" si="6"/>
        <v>0</v>
      </c>
      <c r="R28" s="29"/>
      <c r="S28" s="60">
        <f t="shared" si="6"/>
        <v>0</v>
      </c>
      <c r="T28" s="29"/>
      <c r="U28" s="60">
        <f t="shared" si="6"/>
        <v>0</v>
      </c>
      <c r="V28" s="29"/>
      <c r="W28" s="60">
        <f t="shared" si="6"/>
        <v>0</v>
      </c>
    </row>
    <row r="29" spans="1:23" ht="15.75" customHeight="1" x14ac:dyDescent="0.2">
      <c r="A29" s="79" t="s">
        <v>135</v>
      </c>
      <c r="B29" s="80"/>
      <c r="C29" s="29"/>
      <c r="D29" s="29"/>
      <c r="E29" s="28"/>
      <c r="F29" s="28"/>
      <c r="G29" s="28"/>
      <c r="H29" s="28"/>
      <c r="I29" s="63"/>
      <c r="J29" s="29"/>
      <c r="K29" s="29"/>
      <c r="L29" s="29"/>
      <c r="M29" s="29"/>
      <c r="N29" s="29"/>
      <c r="O29" s="29"/>
      <c r="P29" s="29"/>
      <c r="Q29" s="29"/>
      <c r="R29" s="29"/>
      <c r="S29" s="29"/>
      <c r="T29" s="29"/>
      <c r="U29" s="29"/>
      <c r="V29" s="29"/>
      <c r="W29" s="29"/>
    </row>
    <row r="30" spans="1:23" ht="15.75" customHeight="1" x14ac:dyDescent="0.2">
      <c r="A30" s="57" t="s">
        <v>136</v>
      </c>
      <c r="C30" s="29"/>
      <c r="D30" s="29"/>
      <c r="E30" s="28"/>
      <c r="F30" s="28"/>
      <c r="G30" s="28"/>
      <c r="H30" s="28"/>
      <c r="I30" s="63"/>
      <c r="J30" s="29"/>
      <c r="K30" s="29"/>
      <c r="L30" s="29"/>
      <c r="M30" s="29"/>
      <c r="N30" s="29"/>
      <c r="O30" s="29"/>
      <c r="P30" s="29"/>
      <c r="Q30" s="29"/>
      <c r="R30" s="29"/>
      <c r="S30" s="29"/>
      <c r="T30" s="29"/>
      <c r="U30" s="29"/>
      <c r="V30" s="29"/>
      <c r="W30" s="29">
        <f>SUM(C30:U30)</f>
        <v>0</v>
      </c>
    </row>
    <row r="31" spans="1:23" ht="15.75" customHeight="1" x14ac:dyDescent="0.2">
      <c r="A31" s="57" t="s">
        <v>124</v>
      </c>
      <c r="C31" s="29"/>
      <c r="D31" s="29"/>
      <c r="E31" s="28"/>
      <c r="F31" s="28"/>
      <c r="G31" s="28"/>
      <c r="H31" s="28"/>
      <c r="I31" s="63"/>
      <c r="J31" s="29"/>
      <c r="K31" s="29"/>
      <c r="L31" s="29"/>
      <c r="M31" s="29"/>
      <c r="N31" s="29"/>
      <c r="O31" s="29"/>
      <c r="P31" s="29"/>
      <c r="Q31" s="29"/>
      <c r="R31" s="29"/>
      <c r="S31" s="29"/>
      <c r="T31" s="29"/>
      <c r="U31" s="29"/>
      <c r="V31" s="29"/>
      <c r="W31" s="29">
        <f>SUM(C31:U31)</f>
        <v>0</v>
      </c>
    </row>
    <row r="32" spans="1:23" ht="15.75" customHeight="1" x14ac:dyDescent="0.2">
      <c r="A32" s="30" t="s">
        <v>137</v>
      </c>
      <c r="B32" s="29"/>
      <c r="C32" s="60">
        <f>SUM(C30:C31)</f>
        <v>0</v>
      </c>
      <c r="D32" s="29"/>
      <c r="E32" s="60">
        <f t="shared" ref="E32:W32" si="7">SUM(E30:E31)</f>
        <v>0</v>
      </c>
      <c r="F32" s="29"/>
      <c r="G32" s="60">
        <f t="shared" si="7"/>
        <v>0</v>
      </c>
      <c r="H32" s="29"/>
      <c r="I32" s="60">
        <f t="shared" si="7"/>
        <v>0</v>
      </c>
      <c r="J32" s="29"/>
      <c r="K32" s="60">
        <f t="shared" si="7"/>
        <v>0</v>
      </c>
      <c r="L32" s="29"/>
      <c r="M32" s="60">
        <f t="shared" si="7"/>
        <v>0</v>
      </c>
      <c r="N32" s="29"/>
      <c r="O32" s="60">
        <f t="shared" si="7"/>
        <v>0</v>
      </c>
      <c r="P32" s="29"/>
      <c r="Q32" s="60">
        <f t="shared" si="7"/>
        <v>0</v>
      </c>
      <c r="R32" s="29"/>
      <c r="S32" s="60">
        <f t="shared" si="7"/>
        <v>0</v>
      </c>
      <c r="T32" s="29"/>
      <c r="U32" s="60">
        <f t="shared" si="7"/>
        <v>0</v>
      </c>
      <c r="V32" s="29"/>
      <c r="W32" s="60">
        <f t="shared" si="7"/>
        <v>0</v>
      </c>
    </row>
    <row r="33" spans="1:23" ht="18.600000000000001" customHeight="1" x14ac:dyDescent="0.45">
      <c r="A33" s="57" t="s">
        <v>126</v>
      </c>
      <c r="C33" s="29"/>
      <c r="D33" s="29"/>
      <c r="E33" s="28"/>
      <c r="F33" s="43"/>
      <c r="G33" s="28"/>
      <c r="H33" s="28"/>
      <c r="I33" s="63"/>
      <c r="J33" s="29"/>
      <c r="K33" s="29"/>
      <c r="L33" s="29"/>
      <c r="M33" s="29"/>
      <c r="N33" s="29"/>
      <c r="O33" s="29"/>
      <c r="P33" s="29"/>
      <c r="Q33" s="29"/>
      <c r="R33" s="29"/>
      <c r="S33" s="29"/>
      <c r="T33" s="29"/>
      <c r="U33" s="29"/>
      <c r="V33" s="29"/>
      <c r="W33" s="29">
        <f>SUM(C33:U33)</f>
        <v>0</v>
      </c>
    </row>
    <row r="34" spans="1:23" ht="15.75" customHeight="1" x14ac:dyDescent="0.2">
      <c r="A34" s="61" t="s">
        <v>127</v>
      </c>
      <c r="C34" s="29"/>
      <c r="D34" s="29"/>
      <c r="E34" s="28"/>
      <c r="F34" s="28"/>
      <c r="G34" s="28"/>
      <c r="H34" s="28"/>
      <c r="I34" s="63"/>
      <c r="J34" s="29"/>
      <c r="K34" s="29"/>
      <c r="L34" s="29"/>
      <c r="M34" s="29"/>
      <c r="N34" s="29"/>
      <c r="O34" s="29"/>
      <c r="P34" s="29"/>
      <c r="Q34" s="29"/>
      <c r="R34" s="29"/>
      <c r="S34" s="29"/>
      <c r="T34" s="29"/>
      <c r="U34" s="29"/>
      <c r="V34" s="29"/>
      <c r="W34" s="29">
        <f t="shared" ref="W34:W41" si="8">SUM(C34:U34)</f>
        <v>0</v>
      </c>
    </row>
    <row r="35" spans="1:23" ht="15.75" customHeight="1" x14ac:dyDescent="0.2">
      <c r="A35" s="61" t="s">
        <v>87</v>
      </c>
      <c r="C35" s="29"/>
      <c r="D35" s="29"/>
      <c r="E35" s="28"/>
      <c r="F35" s="28"/>
      <c r="G35" s="28"/>
      <c r="H35" s="28"/>
      <c r="I35" s="63"/>
      <c r="J35" s="29"/>
      <c r="K35" s="29"/>
      <c r="L35" s="29"/>
      <c r="M35" s="29"/>
      <c r="N35" s="29"/>
      <c r="O35" s="29"/>
      <c r="P35" s="29"/>
      <c r="Q35" s="29"/>
      <c r="R35" s="29"/>
      <c r="S35" s="29"/>
      <c r="T35" s="29"/>
      <c r="U35" s="29"/>
      <c r="V35" s="29"/>
      <c r="W35" s="29">
        <f t="shared" si="8"/>
        <v>0</v>
      </c>
    </row>
    <row r="36" spans="1:23" ht="15.75" customHeight="1" x14ac:dyDescent="0.2">
      <c r="A36" s="61" t="s">
        <v>128</v>
      </c>
      <c r="C36" s="29"/>
      <c r="D36" s="29"/>
      <c r="E36" s="28"/>
      <c r="F36" s="28"/>
      <c r="G36" s="28"/>
      <c r="H36" s="28"/>
      <c r="I36" s="63"/>
      <c r="J36" s="29"/>
      <c r="K36" s="29"/>
      <c r="L36" s="29"/>
      <c r="M36" s="29"/>
      <c r="N36" s="29"/>
      <c r="O36" s="29"/>
      <c r="P36" s="29"/>
      <c r="Q36" s="29"/>
      <c r="R36" s="29"/>
      <c r="S36" s="29"/>
      <c r="T36" s="29"/>
      <c r="U36" s="29"/>
      <c r="V36" s="29"/>
      <c r="W36" s="29">
        <f t="shared" si="8"/>
        <v>0</v>
      </c>
    </row>
    <row r="37" spans="1:23" ht="15.75" customHeight="1" x14ac:dyDescent="0.2">
      <c r="A37" s="61" t="s">
        <v>129</v>
      </c>
      <c r="C37" s="29"/>
      <c r="D37" s="29"/>
      <c r="E37" s="28"/>
      <c r="F37" s="28"/>
      <c r="G37" s="28"/>
      <c r="H37" s="28"/>
      <c r="I37" s="63"/>
      <c r="J37" s="29"/>
      <c r="K37" s="29"/>
      <c r="L37" s="29"/>
      <c r="M37" s="29"/>
      <c r="N37" s="29"/>
      <c r="O37" s="29"/>
      <c r="P37" s="29"/>
      <c r="Q37" s="29"/>
      <c r="R37" s="29"/>
      <c r="S37" s="29"/>
      <c r="T37" s="29"/>
      <c r="U37" s="29"/>
      <c r="V37" s="29"/>
      <c r="W37" s="29">
        <f t="shared" si="8"/>
        <v>0</v>
      </c>
    </row>
    <row r="38" spans="1:23" ht="15.75" customHeight="1" x14ac:dyDescent="0.2">
      <c r="A38" s="61" t="s">
        <v>130</v>
      </c>
      <c r="C38" s="29"/>
      <c r="D38" s="29"/>
      <c r="E38" s="28"/>
      <c r="F38" s="28"/>
      <c r="G38" s="28"/>
      <c r="H38" s="28"/>
      <c r="I38" s="63"/>
      <c r="J38" s="29"/>
      <c r="K38" s="29"/>
      <c r="L38" s="29"/>
      <c r="M38" s="29"/>
      <c r="N38" s="29"/>
      <c r="O38" s="29"/>
      <c r="P38" s="29"/>
      <c r="Q38" s="29"/>
      <c r="R38" s="29"/>
      <c r="S38" s="29"/>
      <c r="T38" s="29"/>
      <c r="U38" s="29"/>
      <c r="V38" s="29"/>
      <c r="W38" s="29">
        <f t="shared" si="8"/>
        <v>0</v>
      </c>
    </row>
    <row r="39" spans="1:23" ht="15.75" customHeight="1" x14ac:dyDescent="0.2">
      <c r="A39" s="61" t="s">
        <v>131</v>
      </c>
      <c r="C39" s="29"/>
      <c r="D39" s="29"/>
      <c r="E39" s="28"/>
      <c r="F39" s="28"/>
      <c r="G39" s="28"/>
      <c r="H39" s="28"/>
      <c r="I39" s="63"/>
      <c r="J39" s="81"/>
      <c r="K39" s="81"/>
      <c r="L39" s="29"/>
      <c r="M39" s="29"/>
      <c r="N39" s="29"/>
      <c r="O39" s="29"/>
      <c r="P39" s="29"/>
      <c r="Q39" s="29"/>
      <c r="R39" s="29"/>
      <c r="S39" s="29"/>
      <c r="T39" s="29"/>
      <c r="U39" s="29"/>
      <c r="V39" s="29"/>
      <c r="W39" s="29">
        <f t="shared" si="8"/>
        <v>0</v>
      </c>
    </row>
    <row r="40" spans="1:23" ht="15.75" customHeight="1" x14ac:dyDescent="0.2">
      <c r="A40" s="61" t="s">
        <v>132</v>
      </c>
      <c r="C40" s="29"/>
      <c r="D40" s="29"/>
      <c r="E40" s="28"/>
      <c r="F40" s="28"/>
      <c r="G40" s="28"/>
      <c r="H40" s="28"/>
      <c r="I40" s="63"/>
      <c r="J40" s="81"/>
      <c r="K40" s="81"/>
      <c r="L40" s="29"/>
      <c r="M40" s="29"/>
      <c r="N40" s="29"/>
      <c r="O40" s="29"/>
      <c r="P40" s="29"/>
      <c r="Q40" s="29"/>
      <c r="R40" s="29"/>
      <c r="S40" s="29"/>
      <c r="T40" s="29"/>
      <c r="U40" s="29"/>
      <c r="V40" s="29"/>
      <c r="W40" s="29">
        <f t="shared" si="8"/>
        <v>0</v>
      </c>
    </row>
    <row r="41" spans="1:23" ht="15.75" customHeight="1" x14ac:dyDescent="0.45">
      <c r="A41" s="45" t="s">
        <v>133</v>
      </c>
      <c r="C41" s="29"/>
      <c r="D41" s="29"/>
      <c r="E41" s="28"/>
      <c r="F41" s="28"/>
      <c r="G41" s="28"/>
      <c r="H41" s="28"/>
      <c r="I41" s="63"/>
      <c r="J41" s="81"/>
      <c r="K41" s="81"/>
      <c r="L41" s="29"/>
      <c r="M41" s="29"/>
      <c r="N41" s="29"/>
      <c r="O41" s="29"/>
      <c r="P41" s="29"/>
      <c r="Q41" s="29"/>
      <c r="R41" s="29"/>
      <c r="S41" s="29"/>
      <c r="T41" s="29"/>
      <c r="U41" s="29"/>
      <c r="V41" s="29"/>
      <c r="W41" s="29">
        <f t="shared" si="8"/>
        <v>0</v>
      </c>
    </row>
    <row r="42" spans="1:23" ht="15.75" customHeight="1" thickBot="1" x14ac:dyDescent="0.45">
      <c r="A42" s="69" t="s">
        <v>138</v>
      </c>
      <c r="C42" s="52">
        <f>SUM(C33:C41)</f>
        <v>0</v>
      </c>
      <c r="D42" s="29"/>
      <c r="E42" s="52">
        <f t="shared" ref="E42:W42" si="9">SUM(E33:E41)</f>
        <v>0</v>
      </c>
      <c r="F42" s="29"/>
      <c r="G42" s="52">
        <f t="shared" si="9"/>
        <v>0</v>
      </c>
      <c r="H42" s="29"/>
      <c r="I42" s="52">
        <f t="shared" si="9"/>
        <v>0</v>
      </c>
      <c r="J42" s="29"/>
      <c r="K42" s="52">
        <f t="shared" si="9"/>
        <v>0</v>
      </c>
      <c r="L42" s="29"/>
      <c r="M42" s="52">
        <f t="shared" si="9"/>
        <v>0</v>
      </c>
      <c r="N42" s="29"/>
      <c r="O42" s="52">
        <f t="shared" si="9"/>
        <v>0</v>
      </c>
      <c r="P42" s="29"/>
      <c r="Q42" s="52">
        <f t="shared" si="9"/>
        <v>0</v>
      </c>
      <c r="R42" s="29"/>
      <c r="S42" s="52">
        <f t="shared" si="9"/>
        <v>0</v>
      </c>
      <c r="T42" s="29"/>
      <c r="U42" s="52">
        <f t="shared" ref="U42" si="10">SUM(U33:U41)</f>
        <v>0</v>
      </c>
      <c r="V42" s="29"/>
      <c r="W42" s="52">
        <f t="shared" si="9"/>
        <v>0</v>
      </c>
    </row>
    <row r="43" spans="1:23" ht="15.75" customHeight="1" thickTop="1" x14ac:dyDescent="0.2">
      <c r="A43" s="57"/>
      <c r="C43" s="29"/>
      <c r="D43" s="29"/>
      <c r="E43" s="28"/>
      <c r="F43" s="28"/>
      <c r="G43" s="28"/>
      <c r="H43" s="28"/>
      <c r="I43" s="63"/>
      <c r="J43" s="81"/>
      <c r="K43" s="81"/>
      <c r="L43" s="29"/>
      <c r="M43" s="29"/>
      <c r="N43" s="29"/>
      <c r="O43" s="29"/>
      <c r="P43" s="29"/>
      <c r="Q43" s="29"/>
      <c r="R43" s="29"/>
      <c r="S43" s="29"/>
      <c r="T43" s="29"/>
      <c r="U43" s="29"/>
      <c r="V43" s="29"/>
      <c r="W43" s="29"/>
    </row>
    <row r="44" spans="1:23" ht="15.75" customHeight="1" x14ac:dyDescent="0.2">
      <c r="A44" s="57"/>
      <c r="C44" s="29"/>
      <c r="D44" s="29"/>
      <c r="E44" s="28"/>
      <c r="F44" s="28"/>
      <c r="G44" s="28"/>
      <c r="H44" s="28"/>
      <c r="I44" s="63"/>
      <c r="J44" s="81"/>
      <c r="K44" s="81"/>
      <c r="L44" s="29"/>
      <c r="M44" s="29"/>
      <c r="N44" s="29"/>
      <c r="O44" s="29"/>
      <c r="P44" s="29"/>
      <c r="Q44" s="29"/>
      <c r="R44" s="29"/>
      <c r="S44" s="29"/>
      <c r="T44" s="29"/>
      <c r="U44" s="29"/>
      <c r="V44" s="29"/>
      <c r="W44" s="29"/>
    </row>
    <row r="45" spans="1:23" ht="15.75" customHeight="1" x14ac:dyDescent="0.2">
      <c r="A45" s="641" t="str">
        <f>عنوان!A5</f>
        <v>يادداشتهاي توضيحي ، بخش جدایی ناپذیر صورت هاي مالي است .</v>
      </c>
      <c r="B45" s="641"/>
      <c r="C45" s="641"/>
      <c r="D45" s="641"/>
      <c r="E45" s="641"/>
      <c r="F45" s="641"/>
      <c r="G45" s="641"/>
      <c r="H45" s="641"/>
      <c r="I45" s="641"/>
      <c r="J45" s="641"/>
      <c r="K45" s="641"/>
      <c r="L45" s="641"/>
      <c r="M45" s="641"/>
      <c r="N45" s="641"/>
      <c r="O45" s="641"/>
      <c r="P45" s="641"/>
      <c r="Q45" s="641"/>
      <c r="R45" s="641"/>
      <c r="S45" s="641"/>
      <c r="T45" s="641"/>
      <c r="U45" s="641"/>
      <c r="V45" s="641"/>
      <c r="W45" s="641"/>
    </row>
    <row r="46" spans="1:23" ht="15.75" customHeight="1" x14ac:dyDescent="0.2">
      <c r="A46" s="57"/>
      <c r="E46" s="57"/>
      <c r="F46" s="57"/>
      <c r="G46" s="57"/>
      <c r="H46" s="57"/>
      <c r="I46" s="68"/>
    </row>
    <row r="47" spans="1:23" ht="15.75" customHeight="1" x14ac:dyDescent="0.2">
      <c r="A47" s="648">
        <v>6</v>
      </c>
      <c r="B47" s="648"/>
      <c r="C47" s="648"/>
      <c r="D47" s="648"/>
      <c r="E47" s="648"/>
      <c r="F47" s="648"/>
      <c r="G47" s="648"/>
      <c r="H47" s="648"/>
      <c r="I47" s="648"/>
      <c r="J47" s="648"/>
      <c r="K47" s="648"/>
      <c r="L47" s="648"/>
      <c r="M47" s="648"/>
      <c r="N47" s="648"/>
      <c r="O47" s="648"/>
      <c r="P47" s="648"/>
      <c r="Q47" s="648"/>
      <c r="R47" s="648"/>
      <c r="S47" s="648"/>
      <c r="T47" s="648"/>
      <c r="U47" s="648"/>
      <c r="V47" s="648"/>
      <c r="W47" s="648"/>
    </row>
    <row r="48" spans="1:23" ht="18" customHeight="1" x14ac:dyDescent="0.4">
      <c r="A48" s="82"/>
      <c r="E48" s="68"/>
      <c r="F48" s="57"/>
      <c r="G48" s="68"/>
      <c r="H48" s="68"/>
      <c r="I48" s="68"/>
    </row>
    <row r="49" spans="1:15" ht="15.75" customHeight="1" x14ac:dyDescent="0.2">
      <c r="B49" s="29"/>
      <c r="C49" s="29"/>
      <c r="D49" s="29"/>
      <c r="E49" s="29"/>
      <c r="F49" s="29"/>
      <c r="G49" s="29"/>
      <c r="H49" s="29"/>
      <c r="I49" s="29"/>
      <c r="O49" s="29"/>
    </row>
    <row r="52" spans="1:15" x14ac:dyDescent="0.2">
      <c r="A52" s="647"/>
      <c r="B52" s="647"/>
      <c r="C52" s="647"/>
      <c r="D52" s="647"/>
      <c r="E52" s="647"/>
      <c r="F52" s="647"/>
      <c r="G52" s="83"/>
      <c r="H52" s="83"/>
      <c r="I52" s="83"/>
    </row>
    <row r="53" spans="1:15" ht="21" x14ac:dyDescent="0.2">
      <c r="A53" s="33"/>
    </row>
    <row r="339" spans="11:11" x14ac:dyDescent="0.2">
      <c r="K339" s="629" t="s">
        <v>1069</v>
      </c>
    </row>
  </sheetData>
  <mergeCells count="6">
    <mergeCell ref="A52:F52"/>
    <mergeCell ref="A1:W1"/>
    <mergeCell ref="A2:W2"/>
    <mergeCell ref="A3:W3"/>
    <mergeCell ref="A45:W45"/>
    <mergeCell ref="A47:W47"/>
  </mergeCells>
  <conditionalFormatting sqref="E48">
    <cfRule type="cellIs" dxfId="2" priority="3" operator="notEqual">
      <formula>#REF!</formula>
    </cfRule>
  </conditionalFormatting>
  <conditionalFormatting sqref="G48:H48">
    <cfRule type="cellIs" dxfId="1" priority="2" operator="notEqual">
      <formula>$I$48</formula>
    </cfRule>
  </conditionalFormatting>
  <conditionalFormatting sqref="I48">
    <cfRule type="cellIs" dxfId="0" priority="1" operator="notEqual">
      <formula>$G$48</formula>
    </cfRule>
  </conditionalFormatting>
  <hyperlinks>
    <hyperlink ref="K339" r:id="rId1" xr:uid="{1348C7D3-B054-482A-9FE5-3D5B9DD64F52}"/>
  </hyperlinks>
  <pageMargins left="0.70866141732283505" right="0.70866141732283505" top="0.74803149606299202" bottom="0.74803149606299202" header="0.31496062992126" footer="0.31496062992126"/>
  <pageSetup paperSize="9" scale="40" orientation="portrait" r:id="rId2"/>
  <headerFooter>
    <oddFooter>&amp;L&amp;P</oddFooter>
  </headerFooter>
  <rowBreaks count="1" manualBreakCount="1">
    <brk id="28"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BABDA-4C34-4AA6-B6DD-CFF396FD01B3}">
  <sheetPr codeName="Sheet7">
    <tabColor theme="3" tint="-0.249977111117893"/>
  </sheetPr>
  <dimension ref="A1:F49"/>
  <sheetViews>
    <sheetView showGridLines="0" rightToLeft="1" view="pageBreakPreview" zoomScale="110" zoomScaleNormal="100" zoomScaleSheetLayoutView="110" workbookViewId="0">
      <selection sqref="A1:F1"/>
    </sheetView>
  </sheetViews>
  <sheetFormatPr defaultColWidth="9" defaultRowHeight="22.5" x14ac:dyDescent="0.2"/>
  <cols>
    <col min="1" max="1" width="50.25" style="84" customWidth="1"/>
    <col min="2" max="2" width="6.25" style="85" customWidth="1"/>
    <col min="3" max="3" width="1.75" style="84" customWidth="1"/>
    <col min="4" max="4" width="14.375" style="84" customWidth="1"/>
    <col min="5" max="5" width="1.75" style="84" customWidth="1"/>
    <col min="6" max="6" width="14.375" style="84" customWidth="1"/>
    <col min="7" max="16384" width="9" style="84"/>
  </cols>
  <sheetData>
    <row r="1" spans="1:6" ht="20.25" customHeight="1" x14ac:dyDescent="0.2">
      <c r="A1" s="640" t="str">
        <f>عنوان!A1</f>
        <v>شرکت پیمانکاری x</v>
      </c>
      <c r="B1" s="640"/>
      <c r="C1" s="640"/>
      <c r="D1" s="640"/>
      <c r="E1" s="640"/>
      <c r="F1" s="640"/>
    </row>
    <row r="2" spans="1:6" ht="20.25" customHeight="1" x14ac:dyDescent="0.2">
      <c r="A2" s="640" t="s">
        <v>139</v>
      </c>
      <c r="B2" s="640"/>
      <c r="C2" s="640"/>
      <c r="D2" s="640"/>
      <c r="E2" s="640"/>
      <c r="F2" s="640"/>
    </row>
    <row r="3" spans="1:6" ht="21.6" customHeight="1" x14ac:dyDescent="0.2">
      <c r="A3" s="640" t="str">
        <f>عنوان!A3</f>
        <v>سال مالي منتهی به 29 اسفند 1402</v>
      </c>
      <c r="B3" s="640"/>
      <c r="C3" s="640"/>
      <c r="D3" s="640"/>
      <c r="E3" s="640"/>
      <c r="F3" s="640"/>
    </row>
    <row r="4" spans="1:6" ht="15" customHeight="1" x14ac:dyDescent="0.2">
      <c r="A4" s="26"/>
      <c r="B4" s="26"/>
      <c r="C4" s="26"/>
      <c r="D4" s="26"/>
      <c r="E4" s="26"/>
      <c r="F4" s="26"/>
    </row>
    <row r="5" spans="1:6" ht="13.9" customHeight="1" x14ac:dyDescent="0.2">
      <c r="A5" s="85"/>
      <c r="C5" s="85"/>
      <c r="D5" s="85"/>
      <c r="E5" s="85"/>
      <c r="F5" s="86" t="str">
        <f>'صورت سود و زیان'!F5</f>
        <v>(تجدید ارایه شده)</v>
      </c>
    </row>
    <row r="6" spans="1:6" ht="15.75" customHeight="1" x14ac:dyDescent="0.2">
      <c r="A6" s="27"/>
      <c r="B6" s="31" t="s">
        <v>29</v>
      </c>
      <c r="C6" s="27"/>
      <c r="D6" s="31" t="str">
        <f>'صورت سود و زیان'!D6</f>
        <v>سال 13x2</v>
      </c>
      <c r="E6" s="27"/>
      <c r="F6" s="31" t="str">
        <f>'صورت سود و زیان'!F6</f>
        <v>سال 13x1</v>
      </c>
    </row>
    <row r="7" spans="1:6" ht="15.75" customHeight="1" x14ac:dyDescent="0.2">
      <c r="A7" s="27"/>
      <c r="B7" s="29"/>
      <c r="C7" s="27"/>
      <c r="D7" s="29" t="s">
        <v>32</v>
      </c>
      <c r="E7" s="27"/>
      <c r="F7" s="29" t="s">
        <v>32</v>
      </c>
    </row>
    <row r="8" spans="1:6" ht="15.75" customHeight="1" x14ac:dyDescent="0.2">
      <c r="A8" s="87" t="s">
        <v>140</v>
      </c>
      <c r="B8" s="29"/>
      <c r="C8" s="27"/>
      <c r="D8" s="28"/>
      <c r="E8" s="28"/>
      <c r="F8" s="28"/>
    </row>
    <row r="9" spans="1:6" ht="15.75" customHeight="1" x14ac:dyDescent="0.45">
      <c r="A9" s="88" t="s">
        <v>141</v>
      </c>
      <c r="B9" s="29">
        <v>38</v>
      </c>
      <c r="C9" s="27"/>
      <c r="D9" s="28">
        <f>'38.39'!D33</f>
        <v>0</v>
      </c>
      <c r="E9" s="28"/>
      <c r="F9" s="28">
        <f>'38.39'!F33</f>
        <v>0</v>
      </c>
    </row>
    <row r="10" spans="1:6" ht="15.75" customHeight="1" x14ac:dyDescent="0.2">
      <c r="A10" s="89" t="s">
        <v>142</v>
      </c>
      <c r="B10" s="29"/>
      <c r="C10" s="27"/>
      <c r="D10" s="28"/>
      <c r="E10" s="28"/>
      <c r="F10" s="28"/>
    </row>
    <row r="11" spans="1:6" ht="15.75" customHeight="1" x14ac:dyDescent="0.2">
      <c r="A11" s="89" t="s">
        <v>143</v>
      </c>
      <c r="B11" s="29"/>
      <c r="C11" s="27"/>
      <c r="D11" s="90">
        <f>SUM(D9:D10)</f>
        <v>0</v>
      </c>
      <c r="E11" s="91"/>
      <c r="F11" s="92">
        <f>SUM(F9:F10)</f>
        <v>0</v>
      </c>
    </row>
    <row r="12" spans="1:6" ht="15.75" customHeight="1" x14ac:dyDescent="0.2">
      <c r="A12" s="87" t="s">
        <v>144</v>
      </c>
      <c r="B12" s="29"/>
      <c r="C12" s="27"/>
      <c r="D12" s="91"/>
      <c r="E12" s="91"/>
      <c r="F12" s="93"/>
    </row>
    <row r="13" spans="1:6" ht="15.75" customHeight="1" x14ac:dyDescent="0.2">
      <c r="A13" s="89" t="s">
        <v>145</v>
      </c>
      <c r="B13" s="29"/>
      <c r="C13" s="27"/>
      <c r="D13" s="91"/>
      <c r="E13" s="91"/>
      <c r="F13" s="93"/>
    </row>
    <row r="14" spans="1:6" ht="15.75" customHeight="1" x14ac:dyDescent="0.2">
      <c r="A14" s="89" t="s">
        <v>146</v>
      </c>
      <c r="B14" s="29"/>
      <c r="C14" s="27"/>
      <c r="D14" s="91"/>
      <c r="E14" s="91"/>
      <c r="F14" s="93"/>
    </row>
    <row r="15" spans="1:6" ht="16.899999999999999" customHeight="1" x14ac:dyDescent="0.2">
      <c r="A15" s="89" t="s">
        <v>147</v>
      </c>
      <c r="B15" s="29"/>
      <c r="C15" s="27"/>
      <c r="D15" s="93"/>
      <c r="E15" s="91"/>
      <c r="F15" s="93"/>
    </row>
    <row r="16" spans="1:6" ht="15.75" customHeight="1" x14ac:dyDescent="0.2">
      <c r="A16" s="89" t="s">
        <v>148</v>
      </c>
      <c r="B16" s="29"/>
      <c r="C16" s="27"/>
      <c r="D16" s="91"/>
      <c r="E16" s="91"/>
      <c r="F16" s="93"/>
    </row>
    <row r="17" spans="1:6" ht="15.75" customHeight="1" x14ac:dyDescent="0.2">
      <c r="A17" s="89" t="s">
        <v>149</v>
      </c>
      <c r="B17" s="29"/>
      <c r="C17" s="27"/>
      <c r="D17" s="91"/>
      <c r="E17" s="91"/>
      <c r="F17" s="93"/>
    </row>
    <row r="18" spans="1:6" ht="15.75" customHeight="1" x14ac:dyDescent="0.2">
      <c r="A18" s="94" t="s">
        <v>150</v>
      </c>
      <c r="B18" s="29"/>
      <c r="C18" s="29"/>
      <c r="D18" s="93"/>
      <c r="E18" s="91"/>
      <c r="F18" s="93"/>
    </row>
    <row r="19" spans="1:6" ht="15.75" customHeight="1" x14ac:dyDescent="0.2">
      <c r="A19" s="89" t="s">
        <v>151</v>
      </c>
      <c r="B19" s="29"/>
      <c r="C19" s="27"/>
      <c r="D19" s="91"/>
      <c r="E19" s="91"/>
      <c r="F19" s="93"/>
    </row>
    <row r="20" spans="1:6" ht="15.75" customHeight="1" x14ac:dyDescent="0.2">
      <c r="A20" s="89" t="s">
        <v>152</v>
      </c>
      <c r="B20" s="29"/>
      <c r="C20" s="27"/>
      <c r="D20" s="91"/>
      <c r="E20" s="91"/>
      <c r="F20" s="93"/>
    </row>
    <row r="21" spans="1:6" ht="15.75" customHeight="1" x14ac:dyDescent="0.2">
      <c r="A21" s="89" t="s">
        <v>153</v>
      </c>
      <c r="B21" s="29"/>
      <c r="C21" s="27"/>
      <c r="D21" s="93"/>
      <c r="E21" s="91"/>
      <c r="F21" s="93"/>
    </row>
    <row r="22" spans="1:6" ht="15.75" customHeight="1" x14ac:dyDescent="0.2">
      <c r="A22" s="89" t="s">
        <v>154</v>
      </c>
      <c r="B22" s="29"/>
      <c r="C22" s="27"/>
      <c r="D22" s="91"/>
      <c r="E22" s="91"/>
      <c r="F22" s="93"/>
    </row>
    <row r="23" spans="1:6" ht="15.75" customHeight="1" x14ac:dyDescent="0.2">
      <c r="A23" s="89" t="s">
        <v>155</v>
      </c>
      <c r="B23" s="29"/>
      <c r="C23" s="27"/>
      <c r="D23" s="91"/>
      <c r="E23" s="91"/>
      <c r="F23" s="93"/>
    </row>
    <row r="24" spans="1:6" ht="15.75" customHeight="1" x14ac:dyDescent="0.2">
      <c r="A24" s="89" t="s">
        <v>156</v>
      </c>
      <c r="B24" s="29"/>
      <c r="C24" s="27"/>
      <c r="D24" s="91"/>
      <c r="E24" s="91"/>
      <c r="F24" s="93"/>
    </row>
    <row r="25" spans="1:6" ht="22.15" customHeight="1" x14ac:dyDescent="0.2">
      <c r="A25" s="89" t="s">
        <v>157</v>
      </c>
      <c r="B25" s="29"/>
      <c r="C25" s="27"/>
      <c r="D25" s="90">
        <f>SUM(D13:D24)</f>
        <v>0</v>
      </c>
      <c r="E25" s="91"/>
      <c r="F25" s="92">
        <f>SUM(F13:F24)</f>
        <v>0</v>
      </c>
    </row>
    <row r="26" spans="1:6" ht="26.45" customHeight="1" x14ac:dyDescent="0.2">
      <c r="A26" s="89" t="s">
        <v>158</v>
      </c>
      <c r="B26" s="29"/>
      <c r="C26" s="27"/>
      <c r="D26" s="91">
        <f>D11+D25</f>
        <v>0</v>
      </c>
      <c r="E26" s="91"/>
      <c r="F26" s="91">
        <f t="shared" ref="F26" si="0">F11+F25</f>
        <v>0</v>
      </c>
    </row>
    <row r="27" spans="1:6" ht="15.75" customHeight="1" x14ac:dyDescent="0.2">
      <c r="A27" s="87" t="s">
        <v>159</v>
      </c>
      <c r="B27" s="29"/>
      <c r="C27" s="27"/>
      <c r="D27" s="91"/>
      <c r="E27" s="91"/>
      <c r="F27" s="93"/>
    </row>
    <row r="28" spans="1:6" ht="15.75" customHeight="1" x14ac:dyDescent="0.2">
      <c r="A28" s="95" t="s">
        <v>160</v>
      </c>
      <c r="B28" s="29"/>
      <c r="C28" s="27"/>
      <c r="D28" s="91"/>
      <c r="E28" s="91"/>
      <c r="F28" s="93"/>
    </row>
    <row r="29" spans="1:6" ht="15.75" customHeight="1" x14ac:dyDescent="0.2">
      <c r="A29" s="95" t="s">
        <v>161</v>
      </c>
      <c r="B29" s="29"/>
      <c r="C29" s="27"/>
      <c r="D29" s="91"/>
      <c r="E29" s="91"/>
      <c r="F29" s="93"/>
    </row>
    <row r="30" spans="1:6" ht="15.75" customHeight="1" x14ac:dyDescent="0.2">
      <c r="A30" s="96" t="s">
        <v>162</v>
      </c>
      <c r="B30" s="29"/>
      <c r="C30" s="29"/>
      <c r="D30" s="91"/>
      <c r="E30" s="91"/>
      <c r="F30" s="93"/>
    </row>
    <row r="31" spans="1:6" ht="16.149999999999999" customHeight="1" x14ac:dyDescent="0.45">
      <c r="A31" s="95" t="s">
        <v>163</v>
      </c>
      <c r="B31" s="29"/>
      <c r="C31" s="27"/>
      <c r="D31" s="91"/>
      <c r="E31" s="91"/>
      <c r="F31" s="97"/>
    </row>
    <row r="32" spans="1:6" ht="15.75" customHeight="1" x14ac:dyDescent="0.2">
      <c r="A32" s="95" t="s">
        <v>164</v>
      </c>
      <c r="B32" s="29"/>
      <c r="C32" s="27"/>
      <c r="D32" s="91"/>
      <c r="E32" s="91"/>
      <c r="F32" s="93"/>
    </row>
    <row r="33" spans="1:6" ht="15.75" customHeight="1" x14ac:dyDescent="0.2">
      <c r="A33" s="95" t="s">
        <v>165</v>
      </c>
      <c r="B33" s="29"/>
      <c r="C33" s="27"/>
      <c r="D33" s="91"/>
      <c r="E33" s="91"/>
      <c r="F33" s="93"/>
    </row>
    <row r="34" spans="1:6" ht="15.75" customHeight="1" x14ac:dyDescent="0.2">
      <c r="A34" s="95" t="s">
        <v>166</v>
      </c>
      <c r="B34" s="29"/>
      <c r="C34" s="27"/>
      <c r="D34" s="98"/>
      <c r="E34" s="98"/>
      <c r="F34" s="99"/>
    </row>
    <row r="35" spans="1:6" ht="15.75" customHeight="1" x14ac:dyDescent="0.2">
      <c r="A35" s="95" t="s">
        <v>167</v>
      </c>
      <c r="B35" s="29"/>
      <c r="C35" s="27"/>
      <c r="D35" s="98"/>
      <c r="E35" s="98"/>
      <c r="F35" s="99"/>
    </row>
    <row r="36" spans="1:6" ht="15.75" customHeight="1" x14ac:dyDescent="0.2">
      <c r="A36" s="95" t="s">
        <v>168</v>
      </c>
      <c r="B36" s="29"/>
      <c r="C36" s="27"/>
      <c r="D36" s="98"/>
      <c r="E36" s="98"/>
      <c r="F36" s="99"/>
    </row>
    <row r="37" spans="1:6" ht="15.75" customHeight="1" x14ac:dyDescent="0.2">
      <c r="A37" s="95" t="s">
        <v>169</v>
      </c>
      <c r="B37" s="29"/>
      <c r="C37" s="27"/>
      <c r="D37" s="91"/>
      <c r="E37" s="91"/>
      <c r="F37" s="93"/>
    </row>
    <row r="38" spans="1:6" ht="15.75" customHeight="1" x14ac:dyDescent="0.2">
      <c r="A38" s="95" t="s">
        <v>170</v>
      </c>
      <c r="B38" s="29"/>
      <c r="C38" s="27"/>
      <c r="D38" s="91"/>
      <c r="E38" s="91"/>
      <c r="F38" s="93"/>
    </row>
    <row r="39" spans="1:6" ht="15.75" customHeight="1" x14ac:dyDescent="0.2">
      <c r="A39" s="95" t="s">
        <v>171</v>
      </c>
      <c r="B39" s="29"/>
      <c r="C39" s="27"/>
      <c r="D39" s="91"/>
      <c r="E39" s="91"/>
      <c r="F39" s="93"/>
    </row>
    <row r="40" spans="1:6" ht="15.75" customHeight="1" x14ac:dyDescent="0.2">
      <c r="A40" s="95" t="s">
        <v>172</v>
      </c>
      <c r="B40" s="29"/>
      <c r="C40" s="27"/>
      <c r="D40" s="91"/>
      <c r="E40" s="91"/>
      <c r="F40" s="93"/>
    </row>
    <row r="41" spans="1:6" ht="22.15" customHeight="1" x14ac:dyDescent="0.2">
      <c r="A41" s="95" t="s">
        <v>173</v>
      </c>
      <c r="B41" s="29"/>
      <c r="C41" s="27"/>
      <c r="D41" s="90">
        <f>SUM(D28:D40)</f>
        <v>0</v>
      </c>
      <c r="E41" s="91"/>
      <c r="F41" s="90">
        <f t="shared" ref="F41" si="1">SUM(F28:F40)</f>
        <v>0</v>
      </c>
    </row>
    <row r="42" spans="1:6" ht="19.149999999999999" customHeight="1" x14ac:dyDescent="0.2">
      <c r="A42" s="95" t="s">
        <v>174</v>
      </c>
      <c r="B42" s="29"/>
      <c r="C42" s="27"/>
      <c r="D42" s="91">
        <f>D26+D41</f>
        <v>0</v>
      </c>
      <c r="E42" s="91"/>
      <c r="F42" s="91">
        <f t="shared" ref="F42" si="2">F26+F41</f>
        <v>0</v>
      </c>
    </row>
    <row r="43" spans="1:6" ht="15.75" customHeight="1" x14ac:dyDescent="0.2">
      <c r="A43" s="95" t="s">
        <v>175</v>
      </c>
      <c r="B43" s="29"/>
      <c r="C43" s="27"/>
      <c r="D43" s="91"/>
      <c r="E43" s="91"/>
      <c r="F43" s="93"/>
    </row>
    <row r="44" spans="1:6" ht="15.75" customHeight="1" x14ac:dyDescent="0.2">
      <c r="A44" s="95" t="s">
        <v>176</v>
      </c>
      <c r="B44" s="29"/>
      <c r="C44" s="27"/>
      <c r="D44" s="91"/>
      <c r="E44" s="91"/>
      <c r="F44" s="93"/>
    </row>
    <row r="45" spans="1:6" ht="15.75" customHeight="1" thickBot="1" x14ac:dyDescent="0.25">
      <c r="A45" s="95" t="s">
        <v>177</v>
      </c>
      <c r="B45" s="29"/>
      <c r="C45" s="27"/>
      <c r="D45" s="100">
        <f>SUM(D42:D44)</f>
        <v>0</v>
      </c>
      <c r="E45" s="91"/>
      <c r="F45" s="100">
        <f t="shared" ref="F45" si="3">SUM(F42:F44)</f>
        <v>0</v>
      </c>
    </row>
    <row r="46" spans="1:6" ht="15.75" customHeight="1" thickTop="1" x14ac:dyDescent="0.2">
      <c r="A46" s="95" t="s">
        <v>178</v>
      </c>
      <c r="B46" s="29">
        <v>39</v>
      </c>
      <c r="C46" s="27"/>
      <c r="D46" s="91">
        <f>'38.39'!D43</f>
        <v>0</v>
      </c>
      <c r="E46" s="91"/>
      <c r="F46" s="93">
        <f>'38.39'!F43</f>
        <v>0</v>
      </c>
    </row>
    <row r="47" spans="1:6" ht="15.75" customHeight="1" x14ac:dyDescent="0.2">
      <c r="A47" s="57"/>
      <c r="B47" s="29"/>
      <c r="C47" s="27"/>
      <c r="D47" s="98"/>
      <c r="E47" s="98"/>
      <c r="F47" s="99"/>
    </row>
    <row r="48" spans="1:6" ht="21.6" customHeight="1" x14ac:dyDescent="0.2">
      <c r="A48" s="640" t="str">
        <f>عنوان!A5</f>
        <v>يادداشتهاي توضيحي ، بخش جدایی ناپذیر صورت هاي مالي است .</v>
      </c>
      <c r="B48" s="640"/>
      <c r="C48" s="640"/>
      <c r="D48" s="640"/>
      <c r="E48" s="640"/>
      <c r="F48" s="640"/>
    </row>
    <row r="49" spans="1:6" ht="18.600000000000001" customHeight="1" x14ac:dyDescent="0.2">
      <c r="A49" s="649">
        <v>8</v>
      </c>
      <c r="B49" s="649"/>
      <c r="C49" s="649"/>
      <c r="D49" s="649"/>
      <c r="E49" s="649"/>
      <c r="F49" s="649"/>
    </row>
  </sheetData>
  <mergeCells count="5">
    <mergeCell ref="A1:F1"/>
    <mergeCell ref="A2:F2"/>
    <mergeCell ref="A3:F3"/>
    <mergeCell ref="A48:F48"/>
    <mergeCell ref="A49:F49"/>
  </mergeCells>
  <pageMargins left="0.70866141732283505" right="0.70866141732283505" top="0.74803149606299202" bottom="0.74803149606299202" header="0.31496062992126" footer="0.31496062992126"/>
  <pageSetup paperSize="9" scale="89" orientation="portrait" r:id="rId1"/>
  <headerFooter>
    <oddFooter>&amp;L&amp;P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7099D-8CAD-4E06-9C80-DC91AD80114A}">
  <sheetPr codeName="Sheet8">
    <tabColor theme="9" tint="-0.499984740745262"/>
  </sheetPr>
  <dimension ref="A1:Y66"/>
  <sheetViews>
    <sheetView showGridLines="0" rightToLeft="1" view="pageBreakPreview" zoomScaleNormal="100" zoomScaleSheetLayoutView="100" workbookViewId="0">
      <selection activeCell="Q6" sqref="Q6"/>
    </sheetView>
  </sheetViews>
  <sheetFormatPr defaultColWidth="9" defaultRowHeight="15.75" x14ac:dyDescent="0.4"/>
  <cols>
    <col min="1" max="1" width="3.125" style="101" customWidth="1"/>
    <col min="2" max="2" width="6.75" style="101" customWidth="1"/>
    <col min="3" max="3" width="3.375" style="101" customWidth="1"/>
    <col min="4" max="4" width="18.375" style="101" customWidth="1"/>
    <col min="5" max="5" width="13.375" style="101" customWidth="1"/>
    <col min="6" max="6" width="2.25" style="101" customWidth="1"/>
    <col min="7" max="7" width="12" style="101" customWidth="1"/>
    <col min="8" max="8" width="9" style="101"/>
    <col min="9" max="9" width="1.25" style="101" customWidth="1"/>
    <col min="10" max="10" width="9" style="101"/>
    <col min="11" max="11" width="9" style="101" customWidth="1"/>
    <col min="12" max="12" width="7.875" style="101" customWidth="1"/>
    <col min="13" max="13" width="6.875" style="101" customWidth="1"/>
    <col min="14" max="16384" width="9" style="101"/>
  </cols>
  <sheetData>
    <row r="1" spans="1:25" ht="20.25" customHeight="1" x14ac:dyDescent="0.55000000000000004">
      <c r="A1" s="651" t="str">
        <f>عنوان!A1</f>
        <v>شرکت پیمانکاری x</v>
      </c>
      <c r="B1" s="651"/>
      <c r="C1" s="651"/>
      <c r="D1" s="651"/>
      <c r="E1" s="651"/>
      <c r="F1" s="651"/>
      <c r="G1" s="651"/>
      <c r="H1" s="651"/>
      <c r="I1" s="651"/>
      <c r="J1" s="651"/>
      <c r="K1" s="651"/>
      <c r="L1" s="651"/>
    </row>
    <row r="2" spans="1:25" ht="20.25" customHeight="1" x14ac:dyDescent="0.55000000000000004">
      <c r="A2" s="651" t="str">
        <f>عنوان!A6</f>
        <v>يادداشتهاي توضيحي صورت هاي مالي</v>
      </c>
      <c r="B2" s="651"/>
      <c r="C2" s="651"/>
      <c r="D2" s="651"/>
      <c r="E2" s="651"/>
      <c r="F2" s="651"/>
      <c r="G2" s="651"/>
      <c r="H2" s="651"/>
      <c r="I2" s="651"/>
      <c r="J2" s="651"/>
      <c r="K2" s="651"/>
      <c r="L2" s="651"/>
    </row>
    <row r="3" spans="1:25" ht="21.75" customHeight="1" x14ac:dyDescent="0.55000000000000004">
      <c r="A3" s="651" t="str">
        <f>عنوان!A3</f>
        <v>سال مالي منتهی به 29 اسفند 1402</v>
      </c>
      <c r="B3" s="651"/>
      <c r="C3" s="651"/>
      <c r="D3" s="651"/>
      <c r="E3" s="651"/>
      <c r="F3" s="651"/>
      <c r="G3" s="651"/>
      <c r="H3" s="651"/>
      <c r="I3" s="651"/>
      <c r="J3" s="651"/>
      <c r="K3" s="651"/>
      <c r="L3" s="651"/>
    </row>
    <row r="4" spans="1:25" ht="25.5" customHeight="1" x14ac:dyDescent="0.55000000000000004">
      <c r="A4" s="102"/>
      <c r="B4" s="102"/>
      <c r="C4" s="102"/>
      <c r="D4" s="102"/>
      <c r="E4" s="102"/>
      <c r="F4" s="102"/>
      <c r="G4" s="102"/>
      <c r="H4" s="102"/>
      <c r="I4" s="102"/>
      <c r="J4" s="102"/>
      <c r="K4" s="102"/>
      <c r="L4" s="102"/>
    </row>
    <row r="5" spans="1:25" s="104" customFormat="1" ht="25.5" customHeight="1" x14ac:dyDescent="0.4">
      <c r="A5" s="652" t="s">
        <v>179</v>
      </c>
      <c r="B5" s="652"/>
      <c r="C5" s="652"/>
      <c r="D5" s="652"/>
      <c r="E5" s="652"/>
      <c r="F5" s="652"/>
      <c r="G5" s="652"/>
      <c r="H5" s="652"/>
      <c r="I5" s="652"/>
      <c r="J5" s="652"/>
      <c r="K5" s="652"/>
      <c r="L5" s="652"/>
      <c r="M5" s="103"/>
      <c r="N5" s="103"/>
      <c r="O5" s="103"/>
      <c r="P5" s="103"/>
      <c r="Q5" s="103"/>
      <c r="R5" s="103"/>
    </row>
    <row r="6" spans="1:25" s="104" customFormat="1" ht="25.5" customHeight="1" x14ac:dyDescent="0.4">
      <c r="A6" s="653" t="s">
        <v>180</v>
      </c>
      <c r="B6" s="653"/>
      <c r="C6" s="653"/>
      <c r="D6" s="653"/>
      <c r="E6" s="653"/>
      <c r="F6" s="653"/>
      <c r="G6" s="653"/>
      <c r="H6" s="653"/>
      <c r="I6" s="653"/>
      <c r="J6" s="653"/>
      <c r="K6" s="653"/>
      <c r="L6" s="653"/>
      <c r="M6" s="103"/>
      <c r="N6" s="103"/>
      <c r="O6" s="103"/>
      <c r="P6" s="103"/>
      <c r="Q6" s="103"/>
      <c r="R6" s="103"/>
    </row>
    <row r="7" spans="1:25" s="104" customFormat="1" ht="121.15" customHeight="1" x14ac:dyDescent="0.4">
      <c r="A7" s="650" t="s">
        <v>181</v>
      </c>
      <c r="B7" s="650"/>
      <c r="C7" s="650"/>
      <c r="D7" s="650"/>
      <c r="E7" s="650"/>
      <c r="F7" s="650"/>
      <c r="G7" s="650"/>
      <c r="H7" s="650"/>
      <c r="I7" s="650"/>
      <c r="J7" s="650"/>
      <c r="K7" s="650"/>
      <c r="L7" s="650"/>
      <c r="M7" s="106"/>
      <c r="N7" s="106"/>
      <c r="O7" s="106"/>
      <c r="P7" s="106"/>
      <c r="Q7" s="106"/>
      <c r="R7" s="106"/>
    </row>
    <row r="8" spans="1:25" s="104" customFormat="1" ht="25.5" customHeight="1" x14ac:dyDescent="0.4">
      <c r="A8" s="654" t="s">
        <v>182</v>
      </c>
      <c r="B8" s="654"/>
      <c r="C8" s="654"/>
      <c r="D8" s="654"/>
      <c r="E8" s="654"/>
      <c r="F8" s="654"/>
      <c r="G8" s="654"/>
      <c r="H8" s="654"/>
      <c r="I8" s="654"/>
      <c r="J8" s="654"/>
      <c r="K8" s="654"/>
      <c r="L8" s="654"/>
      <c r="M8" s="103"/>
      <c r="N8" s="103"/>
      <c r="O8" s="655"/>
      <c r="P8" s="655"/>
      <c r="Q8" s="655"/>
      <c r="R8" s="655"/>
      <c r="S8" s="655"/>
      <c r="T8" s="655"/>
      <c r="U8" s="655"/>
      <c r="V8" s="655"/>
      <c r="W8" s="655"/>
      <c r="X8" s="655"/>
      <c r="Y8" s="655"/>
    </row>
    <row r="9" spans="1:25" s="104" customFormat="1" ht="25.5" customHeight="1" x14ac:dyDescent="0.4">
      <c r="A9" s="656" t="s">
        <v>183</v>
      </c>
      <c r="B9" s="656"/>
      <c r="C9" s="656"/>
      <c r="D9" s="656"/>
      <c r="E9" s="656"/>
      <c r="F9" s="656"/>
      <c r="G9" s="656"/>
      <c r="H9" s="656"/>
      <c r="I9" s="656"/>
      <c r="J9" s="656"/>
      <c r="K9" s="656"/>
      <c r="L9" s="656"/>
      <c r="O9" s="655"/>
      <c r="P9" s="655"/>
      <c r="Q9" s="655"/>
      <c r="R9" s="655"/>
      <c r="S9" s="655"/>
      <c r="T9" s="655"/>
      <c r="U9" s="655"/>
      <c r="V9" s="655"/>
      <c r="W9" s="655"/>
      <c r="X9" s="655"/>
      <c r="Y9" s="655"/>
    </row>
    <row r="10" spans="1:25" ht="20.25" x14ac:dyDescent="0.4">
      <c r="A10" s="650" t="s">
        <v>184</v>
      </c>
      <c r="B10" s="650"/>
      <c r="C10" s="650"/>
      <c r="D10" s="650"/>
      <c r="E10" s="650"/>
      <c r="F10" s="650"/>
      <c r="G10" s="650"/>
      <c r="H10" s="650"/>
      <c r="I10" s="650"/>
      <c r="J10" s="650"/>
      <c r="K10" s="650"/>
      <c r="L10" s="650"/>
      <c r="O10" s="655"/>
      <c r="P10" s="655"/>
      <c r="Q10" s="655"/>
      <c r="R10" s="655"/>
      <c r="S10" s="655"/>
      <c r="T10" s="655"/>
      <c r="U10" s="655"/>
      <c r="V10" s="655"/>
      <c r="W10" s="655"/>
      <c r="X10" s="655"/>
      <c r="Y10" s="655"/>
    </row>
    <row r="11" spans="1:25" ht="25.5" customHeight="1" x14ac:dyDescent="0.4">
      <c r="A11" s="656" t="s">
        <v>185</v>
      </c>
      <c r="B11" s="656"/>
      <c r="C11" s="656"/>
      <c r="D11" s="656"/>
      <c r="E11" s="656"/>
      <c r="F11" s="656"/>
      <c r="G11" s="656"/>
      <c r="H11" s="656"/>
      <c r="I11" s="656"/>
      <c r="J11" s="656"/>
      <c r="K11" s="656"/>
      <c r="L11" s="656"/>
      <c r="O11" s="655"/>
      <c r="P11" s="655"/>
      <c r="Q11" s="655"/>
      <c r="R11" s="655"/>
      <c r="S11" s="655"/>
      <c r="T11" s="655"/>
      <c r="U11" s="655"/>
      <c r="V11" s="655"/>
      <c r="W11" s="655"/>
      <c r="X11" s="655"/>
      <c r="Y11" s="655"/>
    </row>
    <row r="12" spans="1:25" ht="48" customHeight="1" x14ac:dyDescent="0.4">
      <c r="A12" s="650" t="s">
        <v>186</v>
      </c>
      <c r="B12" s="650"/>
      <c r="C12" s="650"/>
      <c r="D12" s="650"/>
      <c r="E12" s="650"/>
      <c r="F12" s="650"/>
      <c r="G12" s="650"/>
      <c r="H12" s="650"/>
      <c r="I12" s="650"/>
      <c r="J12" s="650"/>
      <c r="K12" s="650"/>
      <c r="L12" s="650"/>
      <c r="O12" s="655"/>
      <c r="P12" s="655"/>
      <c r="Q12" s="655"/>
      <c r="R12" s="655"/>
      <c r="S12" s="655"/>
      <c r="T12" s="655"/>
      <c r="U12" s="655"/>
      <c r="V12" s="655"/>
      <c r="W12" s="655"/>
      <c r="X12" s="655"/>
      <c r="Y12" s="655"/>
    </row>
    <row r="13" spans="1:25" ht="29.45" customHeight="1" x14ac:dyDescent="0.4">
      <c r="A13" s="105"/>
      <c r="B13" s="105"/>
      <c r="C13" s="105"/>
      <c r="D13" s="105"/>
      <c r="E13" s="105" t="str">
        <f>'صورت سود و زیان'!D6</f>
        <v>سال 13x2</v>
      </c>
      <c r="F13" s="105"/>
      <c r="G13" s="105" t="str">
        <f>'صورت سود و زیان'!F6</f>
        <v>سال 13x1</v>
      </c>
      <c r="H13" s="105"/>
      <c r="I13" s="105"/>
      <c r="J13" s="105"/>
      <c r="K13" s="105"/>
      <c r="L13" s="105"/>
      <c r="O13" s="655"/>
      <c r="P13" s="655"/>
      <c r="Q13" s="655"/>
      <c r="R13" s="655"/>
      <c r="S13" s="655"/>
      <c r="T13" s="655"/>
      <c r="U13" s="655"/>
      <c r="V13" s="655"/>
      <c r="W13" s="655"/>
      <c r="X13" s="655"/>
      <c r="Y13" s="655"/>
    </row>
    <row r="14" spans="1:25" ht="18.600000000000001" customHeight="1" x14ac:dyDescent="0.4">
      <c r="A14" s="105"/>
      <c r="B14" s="105"/>
      <c r="C14" s="105"/>
      <c r="D14" s="105"/>
      <c r="E14" s="110" t="s">
        <v>187</v>
      </c>
      <c r="F14" s="111"/>
      <c r="G14" s="110" t="s">
        <v>187</v>
      </c>
      <c r="H14" s="105"/>
      <c r="I14" s="105"/>
      <c r="J14" s="105"/>
      <c r="K14" s="105"/>
      <c r="L14" s="105"/>
      <c r="O14" s="655"/>
      <c r="P14" s="655"/>
      <c r="Q14" s="655"/>
      <c r="R14" s="655"/>
      <c r="S14" s="655"/>
      <c r="T14" s="655"/>
      <c r="U14" s="655"/>
      <c r="V14" s="655"/>
      <c r="W14" s="655"/>
      <c r="X14" s="655"/>
      <c r="Y14" s="655"/>
    </row>
    <row r="15" spans="1:25" ht="25.5" customHeight="1" x14ac:dyDescent="0.4">
      <c r="C15" s="657" t="s">
        <v>188</v>
      </c>
      <c r="D15" s="657"/>
      <c r="O15" s="655"/>
      <c r="P15" s="655"/>
      <c r="Q15" s="655"/>
      <c r="R15" s="655"/>
      <c r="S15" s="655"/>
      <c r="T15" s="655"/>
      <c r="U15" s="655"/>
      <c r="V15" s="655"/>
      <c r="W15" s="655"/>
      <c r="X15" s="655"/>
      <c r="Y15" s="655"/>
    </row>
    <row r="16" spans="1:25" ht="25.5" customHeight="1" x14ac:dyDescent="0.4">
      <c r="C16" s="657" t="s">
        <v>189</v>
      </c>
      <c r="D16" s="657"/>
      <c r="O16" s="655"/>
      <c r="P16" s="655"/>
      <c r="Q16" s="655"/>
      <c r="R16" s="655"/>
      <c r="S16" s="655"/>
      <c r="T16" s="655"/>
      <c r="U16" s="655"/>
      <c r="V16" s="655"/>
      <c r="W16" s="655"/>
      <c r="X16" s="655"/>
      <c r="Y16" s="655"/>
    </row>
    <row r="17" spans="1:25" ht="25.5" customHeight="1" x14ac:dyDescent="0.4">
      <c r="C17" s="40"/>
      <c r="E17" s="113"/>
      <c r="G17" s="113"/>
      <c r="O17" s="655"/>
      <c r="P17" s="655"/>
      <c r="Q17" s="655"/>
      <c r="R17" s="655"/>
      <c r="S17" s="655"/>
      <c r="T17" s="655"/>
      <c r="U17" s="655"/>
      <c r="V17" s="655"/>
      <c r="W17" s="655"/>
      <c r="X17" s="655"/>
      <c r="Y17" s="655"/>
    </row>
    <row r="18" spans="1:25" s="104" customFormat="1" ht="25.5" customHeight="1" x14ac:dyDescent="0.4">
      <c r="A18" s="114"/>
      <c r="B18" s="114"/>
      <c r="C18" s="657" t="s">
        <v>190</v>
      </c>
      <c r="D18" s="657"/>
      <c r="E18" s="114"/>
      <c r="F18" s="114"/>
      <c r="O18" s="655"/>
      <c r="P18" s="655"/>
      <c r="Q18" s="655"/>
      <c r="R18" s="655"/>
      <c r="S18" s="655"/>
      <c r="T18" s="655"/>
      <c r="U18" s="655"/>
      <c r="V18" s="655"/>
      <c r="W18" s="655"/>
      <c r="X18" s="655"/>
      <c r="Y18" s="655"/>
    </row>
    <row r="19" spans="1:25" s="104" customFormat="1" ht="25.5" customHeight="1" thickBot="1" x14ac:dyDescent="0.45">
      <c r="A19" s="114"/>
      <c r="B19" s="114"/>
      <c r="C19" s="112"/>
      <c r="D19" s="112"/>
      <c r="E19" s="115"/>
      <c r="F19" s="114"/>
      <c r="G19" s="116"/>
      <c r="O19" s="655"/>
      <c r="P19" s="655"/>
      <c r="Q19" s="655"/>
      <c r="R19" s="655"/>
      <c r="S19" s="655"/>
      <c r="T19" s="655"/>
      <c r="U19" s="655"/>
      <c r="V19" s="655"/>
      <c r="W19" s="655"/>
      <c r="X19" s="655"/>
      <c r="Y19" s="655"/>
    </row>
    <row r="20" spans="1:25" s="104" customFormat="1" ht="25.5" customHeight="1" thickTop="1" x14ac:dyDescent="0.4">
      <c r="A20" s="114"/>
      <c r="B20" s="114"/>
      <c r="C20" s="112"/>
      <c r="D20" s="112"/>
      <c r="E20" s="114"/>
      <c r="F20" s="114"/>
      <c r="O20" s="655"/>
      <c r="P20" s="655"/>
      <c r="Q20" s="655"/>
      <c r="R20" s="655"/>
      <c r="S20" s="655"/>
      <c r="T20" s="655"/>
      <c r="U20" s="655"/>
      <c r="V20" s="655"/>
      <c r="W20" s="655"/>
      <c r="X20" s="655"/>
      <c r="Y20" s="655"/>
    </row>
    <row r="21" spans="1:25" s="104" customFormat="1" ht="25.5" customHeight="1" x14ac:dyDescent="0.4">
      <c r="A21" s="658" t="s">
        <v>191</v>
      </c>
      <c r="B21" s="658"/>
      <c r="C21" s="658"/>
      <c r="D21" s="658"/>
      <c r="E21" s="658"/>
      <c r="F21" s="658"/>
      <c r="G21" s="658"/>
      <c r="H21" s="658"/>
      <c r="I21" s="658"/>
      <c r="J21" s="658"/>
      <c r="K21" s="658"/>
      <c r="L21" s="658"/>
      <c r="O21" s="655"/>
      <c r="P21" s="655"/>
      <c r="Q21" s="655"/>
      <c r="R21" s="655"/>
      <c r="S21" s="655"/>
      <c r="T21" s="655"/>
      <c r="U21" s="655"/>
      <c r="V21" s="655"/>
      <c r="W21" s="655"/>
      <c r="X21" s="655"/>
      <c r="Y21" s="655"/>
    </row>
    <row r="22" spans="1:25" s="104" customFormat="1" ht="25.5" customHeight="1" x14ac:dyDescent="0.4">
      <c r="A22" s="658" t="s">
        <v>192</v>
      </c>
      <c r="B22" s="658"/>
      <c r="C22" s="658"/>
      <c r="D22" s="658"/>
      <c r="E22" s="658"/>
      <c r="F22" s="658"/>
      <c r="G22" s="658"/>
      <c r="H22" s="658"/>
      <c r="I22" s="658"/>
      <c r="J22" s="658"/>
      <c r="K22" s="658"/>
      <c r="L22" s="658"/>
      <c r="O22" s="655"/>
      <c r="P22" s="655"/>
      <c r="Q22" s="655"/>
      <c r="R22" s="655"/>
      <c r="S22" s="655"/>
      <c r="T22" s="655"/>
      <c r="U22" s="655"/>
      <c r="V22" s="655"/>
      <c r="W22" s="655"/>
      <c r="X22" s="655"/>
      <c r="Y22" s="655"/>
    </row>
    <row r="23" spans="1:25" s="104" customFormat="1" ht="22.15" customHeight="1" x14ac:dyDescent="0.4">
      <c r="A23" s="650" t="s">
        <v>193</v>
      </c>
      <c r="B23" s="650"/>
      <c r="C23" s="650"/>
      <c r="D23" s="650"/>
      <c r="E23" s="650"/>
      <c r="F23" s="650"/>
      <c r="G23" s="650"/>
      <c r="H23" s="650"/>
      <c r="I23" s="650"/>
      <c r="J23" s="650"/>
      <c r="K23" s="650"/>
      <c r="L23" s="650"/>
      <c r="O23" s="655"/>
      <c r="P23" s="655"/>
      <c r="Q23" s="655"/>
      <c r="R23" s="655"/>
      <c r="S23" s="655"/>
      <c r="T23" s="655"/>
      <c r="U23" s="655"/>
      <c r="V23" s="655"/>
      <c r="W23" s="655"/>
      <c r="X23" s="655"/>
      <c r="Y23" s="655"/>
    </row>
    <row r="24" spans="1:25" s="104" customFormat="1" ht="22.9" customHeight="1" x14ac:dyDescent="0.4">
      <c r="A24" s="661" t="s">
        <v>194</v>
      </c>
      <c r="B24" s="661"/>
      <c r="C24" s="661"/>
      <c r="D24" s="661"/>
      <c r="E24" s="661"/>
      <c r="F24" s="661"/>
      <c r="G24" s="661"/>
      <c r="H24" s="661"/>
      <c r="I24" s="661"/>
      <c r="J24" s="661"/>
      <c r="K24" s="661"/>
      <c r="L24" s="661"/>
      <c r="O24" s="655"/>
      <c r="P24" s="655"/>
      <c r="Q24" s="655"/>
      <c r="R24" s="655"/>
      <c r="S24" s="655"/>
      <c r="T24" s="655"/>
      <c r="U24" s="655"/>
      <c r="V24" s="655"/>
      <c r="W24" s="655"/>
      <c r="X24" s="655"/>
      <c r="Y24" s="655"/>
    </row>
    <row r="25" spans="1:25" ht="21" x14ac:dyDescent="0.4">
      <c r="A25" s="662" t="s">
        <v>195</v>
      </c>
      <c r="B25" s="662"/>
      <c r="C25" s="662"/>
      <c r="D25" s="662"/>
      <c r="E25" s="662"/>
      <c r="F25" s="662"/>
      <c r="G25" s="662"/>
      <c r="H25" s="662"/>
      <c r="I25" s="662"/>
      <c r="J25" s="662"/>
      <c r="K25" s="662"/>
      <c r="L25" s="662"/>
    </row>
    <row r="26" spans="1:25" ht="20.25" x14ac:dyDescent="0.4">
      <c r="A26" s="654" t="s">
        <v>196</v>
      </c>
      <c r="B26" s="654"/>
      <c r="C26" s="654"/>
      <c r="D26" s="654"/>
      <c r="E26" s="654"/>
      <c r="F26" s="654"/>
      <c r="G26" s="654"/>
      <c r="H26" s="654"/>
      <c r="I26" s="654"/>
      <c r="J26" s="654"/>
      <c r="K26" s="654"/>
      <c r="L26" s="654"/>
    </row>
    <row r="27" spans="1:25" ht="20.25" x14ac:dyDescent="0.4">
      <c r="A27" s="654" t="s">
        <v>197</v>
      </c>
      <c r="B27" s="654"/>
      <c r="C27" s="654"/>
      <c r="D27" s="654"/>
      <c r="E27" s="654"/>
      <c r="F27" s="654"/>
      <c r="G27" s="654"/>
      <c r="H27" s="654"/>
      <c r="I27" s="654"/>
      <c r="J27" s="654"/>
      <c r="K27" s="654"/>
      <c r="L27" s="654"/>
    </row>
    <row r="28" spans="1:25" ht="20.25" x14ac:dyDescent="0.4">
      <c r="A28" s="654" t="s">
        <v>198</v>
      </c>
      <c r="B28" s="654"/>
      <c r="C28" s="654"/>
      <c r="D28" s="654"/>
      <c r="E28" s="654"/>
      <c r="F28" s="654"/>
      <c r="G28" s="654"/>
      <c r="H28" s="654"/>
      <c r="I28" s="654"/>
      <c r="J28" s="654"/>
      <c r="K28" s="654"/>
      <c r="L28" s="654"/>
    </row>
    <row r="29" spans="1:25" ht="20.25" x14ac:dyDescent="0.4">
      <c r="A29" s="107"/>
      <c r="B29" s="107"/>
      <c r="C29" s="107"/>
      <c r="D29" s="107"/>
      <c r="E29" s="107"/>
      <c r="F29" s="107"/>
      <c r="G29" s="107"/>
      <c r="H29" s="107"/>
      <c r="I29" s="107"/>
      <c r="J29" s="107"/>
      <c r="K29" s="107"/>
      <c r="L29" s="107"/>
    </row>
    <row r="30" spans="1:25" ht="13.15" customHeight="1" x14ac:dyDescent="0.4">
      <c r="A30" s="659" t="s">
        <v>199</v>
      </c>
      <c r="B30" s="659"/>
      <c r="C30" s="659"/>
      <c r="D30" s="659"/>
      <c r="E30" s="659"/>
      <c r="F30" s="659"/>
      <c r="G30" s="659"/>
      <c r="H30" s="659"/>
      <c r="I30" s="659"/>
      <c r="J30" s="659"/>
      <c r="K30" s="659"/>
      <c r="L30" s="659"/>
    </row>
    <row r="32" spans="1:25" x14ac:dyDescent="0.4">
      <c r="A32" s="660">
        <v>9</v>
      </c>
      <c r="B32" s="660"/>
      <c r="C32" s="660"/>
      <c r="D32" s="660"/>
      <c r="E32" s="660"/>
      <c r="F32" s="660"/>
      <c r="G32" s="660"/>
      <c r="H32" s="660"/>
      <c r="I32" s="660"/>
      <c r="J32" s="660"/>
      <c r="K32" s="660"/>
      <c r="L32" s="660"/>
    </row>
    <row r="33" spans="5:5" ht="29.25" customHeight="1" x14ac:dyDescent="0.4">
      <c r="E33" s="25"/>
    </row>
    <row r="48" spans="5:5" ht="18" customHeight="1" x14ac:dyDescent="0.4"/>
    <row r="52" spans="1:5" x14ac:dyDescent="0.4">
      <c r="A52" s="660"/>
      <c r="B52" s="660"/>
      <c r="C52" s="660"/>
      <c r="D52" s="660"/>
      <c r="E52" s="660"/>
    </row>
    <row r="57" spans="1:5" ht="6.75" customHeight="1" x14ac:dyDescent="0.4"/>
    <row r="58" spans="1:5" hidden="1" x14ac:dyDescent="0.4"/>
    <row r="59" spans="1:5" hidden="1" x14ac:dyDescent="0.4"/>
    <row r="60" spans="1:5" hidden="1" x14ac:dyDescent="0.4"/>
    <row r="61" spans="1:5" ht="15.75" hidden="1" customHeight="1" x14ac:dyDescent="0.4">
      <c r="D61" s="101">
        <v>4</v>
      </c>
    </row>
    <row r="62" spans="1:5" hidden="1" x14ac:dyDescent="0.4"/>
    <row r="63" spans="1:5" hidden="1" x14ac:dyDescent="0.4"/>
    <row r="64" spans="1:5" hidden="1" x14ac:dyDescent="0.4"/>
    <row r="65" hidden="1" x14ac:dyDescent="0.4"/>
    <row r="66" hidden="1" x14ac:dyDescent="0.4"/>
  </sheetData>
  <mergeCells count="26">
    <mergeCell ref="A28:L28"/>
    <mergeCell ref="A30:L30"/>
    <mergeCell ref="A32:L32"/>
    <mergeCell ref="A52:E52"/>
    <mergeCell ref="A22:L22"/>
    <mergeCell ref="A23:L23"/>
    <mergeCell ref="A24:L24"/>
    <mergeCell ref="A25:L25"/>
    <mergeCell ref="A26:L26"/>
    <mergeCell ref="A27:L27"/>
    <mergeCell ref="A8:L8"/>
    <mergeCell ref="O8:Y24"/>
    <mergeCell ref="A9:L9"/>
    <mergeCell ref="A10:L10"/>
    <mergeCell ref="A11:L11"/>
    <mergeCell ref="A12:L12"/>
    <mergeCell ref="C15:D15"/>
    <mergeCell ref="C16:D16"/>
    <mergeCell ref="C18:D18"/>
    <mergeCell ref="A21:L21"/>
    <mergeCell ref="A7:L7"/>
    <mergeCell ref="A1:L1"/>
    <mergeCell ref="A2:L2"/>
    <mergeCell ref="A3:L3"/>
    <mergeCell ref="A5:L5"/>
    <mergeCell ref="A6:L6"/>
  </mergeCells>
  <hyperlinks>
    <hyperlink ref="A24" location="_ftn1" display="_ftn1" xr:uid="{2035578B-4D65-45C2-B51D-B03C4D12A814}"/>
    <hyperlink ref="A30" location="_ftnref1" display="_ftnref1" xr:uid="{1880F4D2-ECC6-4529-9097-A70315770FE8}"/>
    <hyperlink ref="A5:L5" r:id="rId1" display="1- تاريخچه فعاليت شركت " xr:uid="{3FDF1D8E-62A0-4359-802C-6728E011C980}"/>
  </hyperlinks>
  <pageMargins left="0.70866141732283505" right="0.70866141732283505" top="0.74803149606299202" bottom="0.74803149606299202" header="0.31496062992126" footer="0.31496062992126"/>
  <pageSetup paperSize="9" scale="81" orientation="portrait" r:id="rId2"/>
  <headerFooter>
    <oddFooter>&amp;L&amp;P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FA85-567D-48F3-8C4E-2B7AB6AD5C18}">
  <sheetPr codeName="Sheet9">
    <tabColor theme="9" tint="-0.499984740745262"/>
  </sheetPr>
  <dimension ref="A1:M61"/>
  <sheetViews>
    <sheetView showGridLines="0" rightToLeft="1" view="pageBreakPreview" zoomScale="90" zoomScaleNormal="100" zoomScaleSheetLayoutView="90" workbookViewId="0">
      <selection sqref="A1:N1"/>
    </sheetView>
  </sheetViews>
  <sheetFormatPr defaultColWidth="9" defaultRowHeight="18.75" x14ac:dyDescent="0.45"/>
  <cols>
    <col min="1" max="1" width="9" style="117"/>
    <col min="2" max="2" width="3.25" style="117" customWidth="1"/>
    <col min="3" max="3" width="6.25" style="117" customWidth="1"/>
    <col min="4" max="4" width="2.125" style="117" customWidth="1"/>
    <col min="5" max="5" width="6.25" style="117" customWidth="1"/>
    <col min="6" max="6" width="9" style="117"/>
    <col min="7" max="7" width="2" style="117" customWidth="1"/>
    <col min="8" max="8" width="12.125" style="117" customWidth="1"/>
    <col min="9" max="9" width="9" style="117"/>
    <col min="10" max="10" width="10.125" style="117" customWidth="1"/>
    <col min="11" max="11" width="2" style="117" customWidth="1"/>
    <col min="12" max="12" width="6.25" style="117" customWidth="1"/>
    <col min="13" max="13" width="15.25" style="117" customWidth="1"/>
    <col min="14" max="16384" width="9" style="117"/>
  </cols>
  <sheetData>
    <row r="1" spans="1:13" ht="20.25" customHeight="1" x14ac:dyDescent="0.45">
      <c r="A1" s="641" t="str">
        <f>عنوان!A1</f>
        <v>شرکت پیمانکاری x</v>
      </c>
      <c r="B1" s="641"/>
      <c r="C1" s="641"/>
      <c r="D1" s="641"/>
      <c r="E1" s="641"/>
      <c r="F1" s="641"/>
      <c r="G1" s="641"/>
      <c r="H1" s="641"/>
      <c r="I1" s="641"/>
      <c r="J1" s="641"/>
      <c r="K1" s="641"/>
      <c r="L1" s="641"/>
      <c r="M1" s="641"/>
    </row>
    <row r="2" spans="1:13" ht="20.25" customHeight="1" x14ac:dyDescent="0.45">
      <c r="A2" s="641" t="str">
        <f>عنوان!A6</f>
        <v>يادداشتهاي توضيحي صورت هاي مالي</v>
      </c>
      <c r="B2" s="641"/>
      <c r="C2" s="641"/>
      <c r="D2" s="641"/>
      <c r="E2" s="641"/>
      <c r="F2" s="641"/>
      <c r="G2" s="641"/>
      <c r="H2" s="641"/>
      <c r="I2" s="641"/>
      <c r="J2" s="641"/>
      <c r="K2" s="641"/>
      <c r="L2" s="641"/>
      <c r="M2" s="641"/>
    </row>
    <row r="3" spans="1:13" ht="20.25" customHeight="1" x14ac:dyDescent="0.45">
      <c r="A3" s="641" t="str">
        <f>عنوان!A3</f>
        <v>سال مالي منتهی به 29 اسفند 1402</v>
      </c>
      <c r="B3" s="641"/>
      <c r="C3" s="641"/>
      <c r="D3" s="641"/>
      <c r="E3" s="641"/>
      <c r="F3" s="641"/>
      <c r="G3" s="641"/>
      <c r="H3" s="641"/>
      <c r="I3" s="641"/>
      <c r="J3" s="641"/>
      <c r="K3" s="641"/>
      <c r="L3" s="641"/>
      <c r="M3" s="641"/>
    </row>
    <row r="4" spans="1:13" ht="18" customHeight="1" x14ac:dyDescent="0.55000000000000004">
      <c r="A4" s="664"/>
      <c r="B4" s="664"/>
      <c r="C4" s="664"/>
      <c r="D4" s="664"/>
      <c r="E4" s="664"/>
      <c r="F4" s="664"/>
      <c r="G4" s="664"/>
      <c r="H4" s="664"/>
      <c r="I4" s="664"/>
      <c r="J4" s="664"/>
      <c r="K4" s="664"/>
      <c r="L4" s="664"/>
      <c r="M4" s="664"/>
    </row>
    <row r="5" spans="1:13" ht="15" customHeight="1" x14ac:dyDescent="0.45">
      <c r="A5" s="656" t="s">
        <v>200</v>
      </c>
      <c r="B5" s="656"/>
      <c r="C5" s="656"/>
      <c r="D5" s="656"/>
      <c r="E5" s="656"/>
      <c r="F5" s="656"/>
      <c r="G5" s="656"/>
      <c r="H5" s="656"/>
      <c r="I5" s="656"/>
      <c r="J5" s="656"/>
      <c r="K5" s="656"/>
      <c r="L5" s="656"/>
      <c r="M5" s="656"/>
    </row>
    <row r="6" spans="1:13" ht="185.45" customHeight="1" x14ac:dyDescent="0.45">
      <c r="A6" s="665" t="s">
        <v>201</v>
      </c>
      <c r="B6" s="665"/>
      <c r="C6" s="665"/>
      <c r="D6" s="665"/>
      <c r="E6" s="665"/>
      <c r="F6" s="665"/>
      <c r="G6" s="665"/>
      <c r="H6" s="665"/>
      <c r="I6" s="665"/>
      <c r="J6" s="665"/>
      <c r="K6" s="665"/>
      <c r="L6" s="665"/>
      <c r="M6" s="665"/>
    </row>
    <row r="7" spans="1:13" ht="52.9" customHeight="1" x14ac:dyDescent="0.45">
      <c r="A7" s="650" t="s">
        <v>202</v>
      </c>
      <c r="B7" s="650"/>
      <c r="C7" s="650"/>
      <c r="D7" s="650"/>
      <c r="E7" s="650"/>
      <c r="F7" s="650"/>
      <c r="G7" s="650"/>
      <c r="H7" s="650"/>
      <c r="I7" s="650"/>
      <c r="J7" s="650"/>
      <c r="K7" s="650"/>
      <c r="L7" s="650"/>
      <c r="M7" s="650"/>
    </row>
    <row r="8" spans="1:13" ht="15" customHeight="1" x14ac:dyDescent="0.45">
      <c r="A8" s="656" t="s">
        <v>203</v>
      </c>
      <c r="B8" s="656"/>
      <c r="C8" s="656"/>
      <c r="D8" s="656"/>
      <c r="E8" s="656"/>
      <c r="F8" s="656"/>
      <c r="G8" s="656"/>
      <c r="H8" s="656"/>
      <c r="I8" s="656"/>
      <c r="J8" s="656"/>
      <c r="K8" s="656"/>
      <c r="L8" s="656"/>
      <c r="M8" s="656"/>
    </row>
    <row r="9" spans="1:13" ht="59.45" customHeight="1" x14ac:dyDescent="0.45">
      <c r="A9" s="650" t="s">
        <v>204</v>
      </c>
      <c r="B9" s="650"/>
      <c r="C9" s="650"/>
      <c r="D9" s="650"/>
      <c r="E9" s="650"/>
      <c r="F9" s="650"/>
      <c r="G9" s="650"/>
      <c r="H9" s="650"/>
      <c r="I9" s="650"/>
      <c r="J9" s="650"/>
      <c r="K9" s="650"/>
      <c r="L9" s="650"/>
      <c r="M9" s="650"/>
    </row>
    <row r="10" spans="1:13" ht="18.600000000000001" customHeight="1" x14ac:dyDescent="0.45">
      <c r="A10" s="656" t="s">
        <v>205</v>
      </c>
      <c r="B10" s="656"/>
      <c r="C10" s="656"/>
      <c r="D10" s="656"/>
      <c r="E10" s="656"/>
      <c r="F10" s="656"/>
      <c r="G10" s="656"/>
      <c r="H10" s="656"/>
      <c r="I10" s="656"/>
      <c r="J10" s="656"/>
      <c r="K10" s="656"/>
      <c r="L10" s="656"/>
      <c r="M10" s="656"/>
    </row>
    <row r="11" spans="1:13" ht="68.45" customHeight="1" x14ac:dyDescent="0.45">
      <c r="A11" s="650" t="s">
        <v>206</v>
      </c>
      <c r="B11" s="650"/>
      <c r="C11" s="650"/>
      <c r="D11" s="650"/>
      <c r="E11" s="650"/>
      <c r="F11" s="650"/>
      <c r="G11" s="650"/>
      <c r="H11" s="650"/>
      <c r="I11" s="650"/>
      <c r="J11" s="650"/>
      <c r="K11" s="650"/>
      <c r="L11" s="650"/>
      <c r="M11" s="650"/>
    </row>
    <row r="12" spans="1:13" ht="15" customHeight="1" x14ac:dyDescent="0.45">
      <c r="A12" s="663" t="s">
        <v>207</v>
      </c>
      <c r="B12" s="663"/>
      <c r="C12" s="663"/>
      <c r="E12" s="663" t="s">
        <v>208</v>
      </c>
      <c r="F12" s="663"/>
      <c r="G12" s="119"/>
      <c r="H12" s="663" t="s">
        <v>209</v>
      </c>
      <c r="I12" s="663"/>
      <c r="J12" s="663"/>
      <c r="L12" s="663" t="s">
        <v>210</v>
      </c>
      <c r="M12" s="663"/>
    </row>
    <row r="13" spans="1:13" ht="15" customHeight="1" x14ac:dyDescent="0.45">
      <c r="A13" s="666" t="s">
        <v>211</v>
      </c>
      <c r="B13" s="666"/>
      <c r="C13" s="666"/>
      <c r="D13" s="120"/>
      <c r="E13" s="667" t="s">
        <v>212</v>
      </c>
      <c r="F13" s="667"/>
      <c r="G13" s="120"/>
      <c r="H13" s="121" t="s">
        <v>213</v>
      </c>
      <c r="I13" s="667" t="s">
        <v>214</v>
      </c>
      <c r="J13" s="667"/>
      <c r="L13" s="667" t="s">
        <v>215</v>
      </c>
      <c r="M13" s="667"/>
    </row>
    <row r="14" spans="1:13" ht="15" customHeight="1" x14ac:dyDescent="0.45">
      <c r="A14" s="642" t="s">
        <v>216</v>
      </c>
      <c r="B14" s="642"/>
      <c r="C14" s="642"/>
      <c r="D14" s="112"/>
      <c r="E14" s="657" t="s">
        <v>217</v>
      </c>
      <c r="F14" s="657"/>
      <c r="G14" s="112"/>
      <c r="H14" s="112" t="s">
        <v>218</v>
      </c>
      <c r="I14" s="657" t="s">
        <v>214</v>
      </c>
      <c r="J14" s="657"/>
      <c r="K14" s="122"/>
      <c r="L14" s="657" t="s">
        <v>219</v>
      </c>
      <c r="M14" s="657"/>
    </row>
    <row r="15" spans="1:13" ht="16.899999999999999" customHeight="1" x14ac:dyDescent="0.45">
      <c r="A15" s="668" t="s">
        <v>220</v>
      </c>
      <c r="B15" s="668"/>
      <c r="C15" s="668"/>
      <c r="D15" s="122"/>
      <c r="E15" s="122" t="s">
        <v>221</v>
      </c>
      <c r="F15" s="122"/>
      <c r="G15" s="122"/>
      <c r="H15" s="112" t="s">
        <v>222</v>
      </c>
      <c r="I15" s="668" t="s">
        <v>223</v>
      </c>
      <c r="J15" s="668"/>
      <c r="K15" s="122"/>
      <c r="L15" s="668" t="s">
        <v>221</v>
      </c>
      <c r="M15" s="668"/>
    </row>
    <row r="16" spans="1:13" ht="15" customHeight="1" x14ac:dyDescent="0.45">
      <c r="A16" s="123"/>
      <c r="B16" s="123"/>
      <c r="C16" s="123"/>
      <c r="D16" s="123"/>
      <c r="E16" s="123"/>
      <c r="F16" s="123"/>
      <c r="G16" s="123"/>
      <c r="H16" s="123"/>
      <c r="I16" s="123"/>
      <c r="J16" s="123"/>
      <c r="K16" s="123"/>
      <c r="L16" s="123"/>
      <c r="M16" s="123"/>
    </row>
    <row r="17" spans="1:13" ht="29.45" customHeight="1" x14ac:dyDescent="0.45">
      <c r="A17" s="650" t="s">
        <v>224</v>
      </c>
      <c r="B17" s="650"/>
      <c r="C17" s="650"/>
      <c r="D17" s="650"/>
      <c r="E17" s="650"/>
      <c r="F17" s="650"/>
      <c r="G17" s="650"/>
      <c r="H17" s="650"/>
      <c r="I17" s="650"/>
      <c r="J17" s="650"/>
      <c r="K17" s="650"/>
      <c r="L17" s="650"/>
      <c r="M17" s="650"/>
    </row>
    <row r="18" spans="1:13" ht="28.15" customHeight="1" x14ac:dyDescent="0.45">
      <c r="A18" s="650" t="s">
        <v>225</v>
      </c>
      <c r="B18" s="650"/>
      <c r="C18" s="650"/>
      <c r="D18" s="650"/>
      <c r="E18" s="650"/>
      <c r="F18" s="650"/>
      <c r="G18" s="650"/>
      <c r="H18" s="650"/>
      <c r="I18" s="650"/>
      <c r="J18" s="650"/>
      <c r="K18" s="650"/>
      <c r="L18" s="650"/>
      <c r="M18" s="650"/>
    </row>
    <row r="19" spans="1:13" ht="20.25" customHeight="1" x14ac:dyDescent="0.45">
      <c r="A19" s="669" t="s">
        <v>226</v>
      </c>
      <c r="B19" s="669"/>
      <c r="C19" s="669"/>
      <c r="D19" s="669"/>
      <c r="E19" s="669"/>
      <c r="F19" s="669"/>
      <c r="G19" s="669"/>
      <c r="H19" s="669"/>
      <c r="I19" s="669"/>
      <c r="J19" s="669"/>
      <c r="K19" s="669"/>
      <c r="L19" s="669"/>
      <c r="M19" s="669"/>
    </row>
    <row r="20" spans="1:13" ht="76.150000000000006" customHeight="1" x14ac:dyDescent="0.45">
      <c r="A20" s="650" t="s">
        <v>227</v>
      </c>
      <c r="B20" s="650"/>
      <c r="C20" s="650"/>
      <c r="D20" s="650"/>
      <c r="E20" s="650"/>
      <c r="F20" s="650"/>
      <c r="G20" s="650"/>
      <c r="H20" s="650"/>
      <c r="I20" s="650"/>
      <c r="J20" s="650"/>
      <c r="K20" s="650"/>
      <c r="L20" s="650"/>
      <c r="M20" s="650"/>
    </row>
    <row r="21" spans="1:13" ht="109.9" customHeight="1" x14ac:dyDescent="0.45">
      <c r="A21" s="670" t="s">
        <v>228</v>
      </c>
      <c r="B21" s="670"/>
      <c r="C21" s="670"/>
      <c r="D21" s="670"/>
      <c r="E21" s="670"/>
      <c r="F21" s="670"/>
      <c r="G21" s="670"/>
      <c r="H21" s="670"/>
      <c r="I21" s="670"/>
      <c r="J21" s="670"/>
      <c r="K21" s="670"/>
      <c r="L21" s="670"/>
      <c r="M21" s="670"/>
    </row>
    <row r="22" spans="1:13" ht="15" customHeight="1" x14ac:dyDescent="0.45">
      <c r="F22" s="125"/>
      <c r="G22" s="125"/>
      <c r="H22" s="126"/>
      <c r="I22" s="126"/>
      <c r="J22" s="126"/>
      <c r="K22" s="126"/>
      <c r="L22" s="126"/>
    </row>
    <row r="23" spans="1:13" ht="19.5" customHeight="1" x14ac:dyDescent="0.55000000000000004">
      <c r="A23" s="127"/>
      <c r="H23" s="117">
        <v>6</v>
      </c>
    </row>
    <row r="24" spans="1:13" ht="15" customHeight="1" x14ac:dyDescent="0.45">
      <c r="H24" s="671"/>
      <c r="I24" s="671"/>
      <c r="J24" s="671"/>
      <c r="K24" s="671"/>
      <c r="L24" s="671"/>
    </row>
    <row r="25" spans="1:13" ht="18" customHeight="1" x14ac:dyDescent="0.45">
      <c r="H25" s="671"/>
      <c r="I25" s="671"/>
      <c r="J25" s="671"/>
      <c r="K25" s="671"/>
      <c r="L25" s="671"/>
    </row>
    <row r="26" spans="1:13" ht="15" customHeight="1" x14ac:dyDescent="0.45"/>
    <row r="27" spans="1:13" x14ac:dyDescent="0.45">
      <c r="A27" s="128"/>
      <c r="B27" s="128"/>
      <c r="C27" s="128"/>
      <c r="D27" s="128"/>
      <c r="E27" s="128"/>
      <c r="F27" s="128"/>
      <c r="G27" s="128"/>
    </row>
    <row r="28" spans="1:13" ht="29.25" customHeight="1" x14ac:dyDescent="0.45">
      <c r="A28" s="129"/>
      <c r="B28" s="129"/>
      <c r="C28" s="129"/>
      <c r="D28" s="129"/>
      <c r="E28" s="129"/>
      <c r="F28" s="43"/>
      <c r="G28" s="129"/>
      <c r="H28" s="129"/>
    </row>
    <row r="29" spans="1:13" x14ac:dyDescent="0.45">
      <c r="B29" s="672"/>
      <c r="C29" s="672"/>
      <c r="D29" s="672"/>
      <c r="E29" s="672"/>
      <c r="F29" s="672"/>
      <c r="G29" s="672"/>
      <c r="H29" s="672"/>
      <c r="I29" s="672"/>
      <c r="J29" s="672"/>
      <c r="K29" s="672"/>
      <c r="L29" s="672"/>
    </row>
    <row r="30" spans="1:13" x14ac:dyDescent="0.45">
      <c r="B30" s="672"/>
      <c r="C30" s="672"/>
      <c r="D30" s="672"/>
      <c r="E30" s="672"/>
      <c r="F30" s="672"/>
      <c r="G30" s="672"/>
      <c r="H30" s="672"/>
      <c r="I30" s="672"/>
      <c r="J30" s="672"/>
      <c r="K30" s="672"/>
      <c r="L30" s="672"/>
    </row>
    <row r="31" spans="1:13" x14ac:dyDescent="0.45">
      <c r="B31" s="672"/>
      <c r="C31" s="672"/>
      <c r="D31" s="672"/>
      <c r="E31" s="672"/>
      <c r="F31" s="672"/>
      <c r="G31" s="672"/>
      <c r="H31" s="672"/>
      <c r="I31" s="672"/>
      <c r="J31" s="672"/>
      <c r="K31" s="672"/>
      <c r="L31" s="672"/>
    </row>
    <row r="32" spans="1:13" x14ac:dyDescent="0.45">
      <c r="B32" s="672"/>
      <c r="C32" s="672"/>
      <c r="D32" s="672"/>
      <c r="E32" s="672"/>
      <c r="F32" s="672"/>
      <c r="G32" s="672"/>
      <c r="H32" s="672"/>
      <c r="I32" s="672"/>
      <c r="J32" s="672"/>
      <c r="K32" s="672"/>
      <c r="L32" s="672"/>
    </row>
    <row r="33" spans="1:12" x14ac:dyDescent="0.45">
      <c r="B33" s="672"/>
      <c r="C33" s="672"/>
      <c r="D33" s="672"/>
      <c r="E33" s="672"/>
      <c r="F33" s="672"/>
      <c r="G33" s="672"/>
      <c r="H33" s="672"/>
      <c r="I33" s="672"/>
      <c r="J33" s="672"/>
      <c r="K33" s="672"/>
      <c r="L33" s="672"/>
    </row>
    <row r="34" spans="1:12" x14ac:dyDescent="0.45">
      <c r="B34" s="671"/>
      <c r="C34" s="671"/>
      <c r="D34" s="671"/>
      <c r="E34" s="671"/>
      <c r="F34" s="671"/>
      <c r="G34" s="671"/>
      <c r="H34" s="671"/>
      <c r="I34" s="671"/>
      <c r="J34" s="671"/>
      <c r="K34" s="671"/>
      <c r="L34" s="671"/>
    </row>
    <row r="35" spans="1:12" x14ac:dyDescent="0.45">
      <c r="B35" s="671"/>
      <c r="C35" s="671"/>
      <c r="D35" s="671"/>
      <c r="E35" s="671"/>
      <c r="F35" s="671"/>
      <c r="G35" s="671"/>
      <c r="H35" s="671"/>
      <c r="I35" s="671"/>
      <c r="J35" s="671"/>
      <c r="K35" s="671"/>
      <c r="L35" s="671"/>
    </row>
    <row r="43" spans="1:12" ht="18" customHeight="1" x14ac:dyDescent="0.45"/>
    <row r="47" spans="1:12" x14ac:dyDescent="0.45">
      <c r="A47" s="642"/>
      <c r="B47" s="642"/>
      <c r="C47" s="642"/>
      <c r="D47" s="642"/>
      <c r="E47" s="642"/>
      <c r="F47" s="642"/>
    </row>
    <row r="52" spans="5:5" ht="6.75" customHeight="1" x14ac:dyDescent="0.45"/>
    <row r="53" spans="5:5" hidden="1" x14ac:dyDescent="0.45"/>
    <row r="54" spans="5:5" hidden="1" x14ac:dyDescent="0.45"/>
    <row r="55" spans="5:5" hidden="1" x14ac:dyDescent="0.45"/>
    <row r="56" spans="5:5" ht="15.75" hidden="1" customHeight="1" x14ac:dyDescent="0.45">
      <c r="E56" s="117">
        <v>4</v>
      </c>
    </row>
    <row r="57" spans="5:5" hidden="1" x14ac:dyDescent="0.45"/>
    <row r="58" spans="5:5" hidden="1" x14ac:dyDescent="0.45"/>
    <row r="59" spans="5:5" hidden="1" x14ac:dyDescent="0.45"/>
    <row r="60" spans="5:5" hidden="1" x14ac:dyDescent="0.45"/>
    <row r="61" spans="5:5" hidden="1" x14ac:dyDescent="0.45"/>
  </sheetData>
  <mergeCells count="35">
    <mergeCell ref="A47:F47"/>
    <mergeCell ref="A15:C15"/>
    <mergeCell ref="I15:J15"/>
    <mergeCell ref="L15:M15"/>
    <mergeCell ref="A17:M17"/>
    <mergeCell ref="A18:M18"/>
    <mergeCell ref="A19:M19"/>
    <mergeCell ref="A20:M20"/>
    <mergeCell ref="A21:M21"/>
    <mergeCell ref="H24:L25"/>
    <mergeCell ref="B29:L33"/>
    <mergeCell ref="B34:L35"/>
    <mergeCell ref="A13:C13"/>
    <mergeCell ref="E13:F13"/>
    <mergeCell ref="I13:J13"/>
    <mergeCell ref="L13:M13"/>
    <mergeCell ref="A14:C14"/>
    <mergeCell ref="E14:F14"/>
    <mergeCell ref="I14:J14"/>
    <mergeCell ref="L14:M14"/>
    <mergeCell ref="A12:C12"/>
    <mergeCell ref="E12:F12"/>
    <mergeCell ref="H12:J12"/>
    <mergeCell ref="L12:M12"/>
    <mergeCell ref="A1:M1"/>
    <mergeCell ref="A2:M2"/>
    <mergeCell ref="A3:M3"/>
    <mergeCell ref="A4:M4"/>
    <mergeCell ref="A5:M5"/>
    <mergeCell ref="A6:M6"/>
    <mergeCell ref="A7:M7"/>
    <mergeCell ref="A8:M8"/>
    <mergeCell ref="A9:M9"/>
    <mergeCell ref="A10:M10"/>
    <mergeCell ref="A11:M11"/>
  </mergeCells>
  <pageMargins left="0.70866141732283505" right="0.70866141732283505" top="0.74803149606299202" bottom="0.74803149606299202" header="0.31496062992126" footer="0.31496062992126"/>
  <pageSetup paperSize="9" scale="83" orientation="portrait" r:id="rId1"/>
  <headerFooter>
    <oddFooter>&amp;L&amp;P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54</vt:i4>
      </vt:variant>
      <vt:variant>
        <vt:lpstr>Named Ranges</vt:lpstr>
      </vt:variant>
      <vt:variant>
        <vt:i4>53</vt:i4>
      </vt:variant>
    </vt:vector>
  </HeadingPairs>
  <TitlesOfParts>
    <vt:vector size="107" baseType="lpstr">
      <vt:lpstr>عنوان</vt:lpstr>
      <vt:lpstr>مجمع</vt:lpstr>
      <vt:lpstr>صورت سود و زیان</vt:lpstr>
      <vt:lpstr>صورت سود و زیان جامع</vt:lpstr>
      <vt:lpstr>صورت وضعیت مالی</vt:lpstr>
      <vt:lpstr>صورت حقوق مالکانه</vt:lpstr>
      <vt:lpstr>جریانهای نقدی</vt:lpstr>
      <vt:lpstr>تاریخچه</vt:lpstr>
      <vt:lpstr>اهم رویه1</vt:lpstr>
      <vt:lpstr>اهم رویه2</vt:lpstr>
      <vt:lpstr>اهم رویه3</vt:lpstr>
      <vt:lpstr>اهم رویه4</vt:lpstr>
      <vt:lpstr>اهم رویه5</vt:lpstr>
      <vt:lpstr>اهم رویه6</vt:lpstr>
      <vt:lpstr>قضاوت مدیریت</vt:lpstr>
      <vt:lpstr>5</vt:lpstr>
      <vt:lpstr>5-3.6</vt:lpstr>
      <vt:lpstr>7.8.9</vt:lpstr>
      <vt:lpstr>10.11</vt:lpstr>
      <vt:lpstr>12</vt:lpstr>
      <vt:lpstr>12-1</vt:lpstr>
      <vt:lpstr>13</vt:lpstr>
      <vt:lpstr>14</vt:lpstr>
      <vt:lpstr>14-5</vt:lpstr>
      <vt:lpstr>15</vt:lpstr>
      <vt:lpstr>15-2</vt:lpstr>
      <vt:lpstr>15-3</vt:lpstr>
      <vt:lpstr>15-4</vt:lpstr>
      <vt:lpstr>15-5</vt:lpstr>
      <vt:lpstr>16.17</vt:lpstr>
      <vt:lpstr>18</vt:lpstr>
      <vt:lpstr>19.20.21</vt:lpstr>
      <vt:lpstr>22.23</vt:lpstr>
      <vt:lpstr>24.25.26.27</vt:lpstr>
      <vt:lpstr>28.29</vt:lpstr>
      <vt:lpstr>30</vt:lpstr>
      <vt:lpstr>30-2</vt:lpstr>
      <vt:lpstr>30-3</vt:lpstr>
      <vt:lpstr>30-4.31</vt:lpstr>
      <vt:lpstr>31-1</vt:lpstr>
      <vt:lpstr>31-6</vt:lpstr>
      <vt:lpstr>32.33</vt:lpstr>
      <vt:lpstr>34.35.36</vt:lpstr>
      <vt:lpstr>37</vt:lpstr>
      <vt:lpstr>37-4</vt:lpstr>
      <vt:lpstr>37-4-2</vt:lpstr>
      <vt:lpstr>38.39</vt:lpstr>
      <vt:lpstr>40</vt:lpstr>
      <vt:lpstr>40-3-1</vt:lpstr>
      <vt:lpstr>40-4</vt:lpstr>
      <vt:lpstr>41</vt:lpstr>
      <vt:lpstr>42</vt:lpstr>
      <vt:lpstr>42-3</vt:lpstr>
      <vt:lpstr>43.44.45</vt:lpstr>
      <vt:lpstr>'10.11'!Print_Area</vt:lpstr>
      <vt:lpstr>'12'!Print_Area</vt:lpstr>
      <vt:lpstr>'12-1'!Print_Area</vt:lpstr>
      <vt:lpstr>'13'!Print_Area</vt:lpstr>
      <vt:lpstr>'14'!Print_Area</vt:lpstr>
      <vt:lpstr>'14-5'!Print_Area</vt:lpstr>
      <vt:lpstr>'15'!Print_Area</vt:lpstr>
      <vt:lpstr>'15-2'!Print_Area</vt:lpstr>
      <vt:lpstr>'15-3'!Print_Area</vt:lpstr>
      <vt:lpstr>'15-4'!Print_Area</vt:lpstr>
      <vt:lpstr>'15-5'!Print_Area</vt:lpstr>
      <vt:lpstr>'16.17'!Print_Area</vt:lpstr>
      <vt:lpstr>'18'!Print_Area</vt:lpstr>
      <vt:lpstr>'19.20.21'!Print_Area</vt:lpstr>
      <vt:lpstr>'22.23'!Print_Area</vt:lpstr>
      <vt:lpstr>'24.25.26.27'!Print_Area</vt:lpstr>
      <vt:lpstr>'28.29'!Print_Area</vt:lpstr>
      <vt:lpstr>'30'!Print_Area</vt:lpstr>
      <vt:lpstr>'30-2'!Print_Area</vt:lpstr>
      <vt:lpstr>'30-3'!Print_Area</vt:lpstr>
      <vt:lpstr>'30-4.31'!Print_Area</vt:lpstr>
      <vt:lpstr>'31-1'!Print_Area</vt:lpstr>
      <vt:lpstr>'31-6'!Print_Area</vt:lpstr>
      <vt:lpstr>'32.33'!Print_Area</vt:lpstr>
      <vt:lpstr>'34.35.36'!Print_Area</vt:lpstr>
      <vt:lpstr>'37'!Print_Area</vt:lpstr>
      <vt:lpstr>'37-4'!Print_Area</vt:lpstr>
      <vt:lpstr>'37-4-2'!Print_Area</vt:lpstr>
      <vt:lpstr>'38.39'!Print_Area</vt:lpstr>
      <vt:lpstr>'40'!Print_Area</vt:lpstr>
      <vt:lpstr>'40-3-1'!Print_Area</vt:lpstr>
      <vt:lpstr>'40-4'!Print_Area</vt:lpstr>
      <vt:lpstr>'41'!Print_Area</vt:lpstr>
      <vt:lpstr>'42'!Print_Area</vt:lpstr>
      <vt:lpstr>'42-3'!Print_Area</vt:lpstr>
      <vt:lpstr>'43.44.45'!Print_Area</vt:lpstr>
      <vt:lpstr>'5'!Print_Area</vt:lpstr>
      <vt:lpstr>'5-3.6'!Print_Area</vt:lpstr>
      <vt:lpstr>'7.8.9'!Print_Area</vt:lpstr>
      <vt:lpstr>'اهم رویه1'!Print_Area</vt:lpstr>
      <vt:lpstr>'اهم رویه2'!Print_Area</vt:lpstr>
      <vt:lpstr>'اهم رویه3'!Print_Area</vt:lpstr>
      <vt:lpstr>'اهم رویه4'!Print_Area</vt:lpstr>
      <vt:lpstr>'اهم رویه5'!Print_Area</vt:lpstr>
      <vt:lpstr>'اهم رویه6'!Print_Area</vt:lpstr>
      <vt:lpstr>تاریخچه!Print_Area</vt:lpstr>
      <vt:lpstr>'صورت حقوق مالکانه'!Print_Area</vt:lpstr>
      <vt:lpstr>'صورت سود و زیان'!Print_Area</vt:lpstr>
      <vt:lpstr>'صورت سود و زیان جامع'!Print_Area</vt:lpstr>
      <vt:lpstr>'صورت وضعیت مالی'!Print_Area</vt:lpstr>
      <vt:lpstr>عنوان!Print_Area</vt:lpstr>
      <vt:lpstr>'قضاوت مدیریت'!Print_Area</vt:lpstr>
      <vt:lpstr>مجمع!Print_Area</vt:lpstr>
    </vt:vector>
  </TitlesOfParts>
  <Manager>https://persianfi.com/</Manager>
  <Company>https://persianfi.com/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https://persianfi.com/</dc:title>
  <dc:subject>https://persianfi.com/</dc:subject>
  <dc:creator>https://persianfi.com/</dc:creator>
  <cp:keywords>https://persianfi.com/</cp:keywords>
  <dc:description>https://persianfi.com/</dc:description>
  <cp:lastModifiedBy>mahdi mozaffary</cp:lastModifiedBy>
  <dcterms:created xsi:type="dcterms:W3CDTF">2024-02-20T21:07:47Z</dcterms:created>
  <dcterms:modified xsi:type="dcterms:W3CDTF">2024-07-22T20:19:59Z</dcterms:modified>
  <cp:category>https://persianfi.com/</cp:category>
  <cp:contentStatus>https://persianfi.com/</cp:contentStatus>
</cp:coreProperties>
</file>