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site\1\product\کدینگ جامع حسابداری\"/>
    </mc:Choice>
  </mc:AlternateContent>
  <xr:revisionPtr revIDLastSave="0" documentId="13_ncr:1_{62043964-8BFB-4E97-A2D0-B86D0C66E7E0}" xr6:coauthVersionLast="47" xr6:coauthVersionMax="47" xr10:uidLastSave="{00000000-0000-0000-0000-000000000000}"/>
  <bookViews>
    <workbookView xWindow="-120" yWindow="-120" windowWidth="20640" windowHeight="11160" tabRatio="781" activeTab="3" xr2:uid="{00000000-000D-0000-FFFF-FFFF00000000}"/>
  </bookViews>
  <sheets>
    <sheet name="کل حساب ها" sheetId="11" r:id="rId1"/>
    <sheet name="گروه حسابها" sheetId="12" r:id="rId2"/>
    <sheet name="حسابهای کل" sheetId="14" r:id="rId3"/>
    <sheet name="حسابهای معین" sheetId="15" r:id="rId4"/>
  </sheets>
  <definedNames>
    <definedName name="_xlnm._FilterDatabase" localSheetId="3" hidden="1">'حسابهای معین'!$B$4:$D$4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11" l="1"/>
  <c r="D8" i="11" s="1"/>
  <c r="D9" i="11" s="1"/>
  <c r="D10" i="11" s="1"/>
  <c r="D11" i="11" s="1"/>
  <c r="D12" i="11" s="1"/>
  <c r="D13" i="11" s="1"/>
  <c r="D14" i="11" s="1"/>
  <c r="D15" i="11" s="1"/>
  <c r="D16" i="11" s="1"/>
  <c r="D17" i="11" s="1"/>
  <c r="D18" i="11" s="1"/>
  <c r="D19" i="11" s="1"/>
  <c r="D20" i="11" s="1"/>
  <c r="D21" i="11" s="1"/>
  <c r="D22" i="11" s="1"/>
  <c r="D23" i="11" s="1"/>
  <c r="D24" i="11" s="1"/>
  <c r="D25" i="11" s="1"/>
  <c r="D26" i="11" s="1"/>
  <c r="D27" i="11" s="1"/>
  <c r="D28" i="11" s="1"/>
  <c r="D29" i="11" s="1"/>
  <c r="D30" i="11" s="1"/>
  <c r="D31" i="11" s="1"/>
  <c r="D32" i="11" s="1"/>
  <c r="D34" i="11"/>
  <c r="D35" i="11" s="1"/>
  <c r="D36" i="11" s="1"/>
  <c r="D37" i="11" s="1"/>
  <c r="D38" i="11" s="1"/>
  <c r="D39" i="11" s="1"/>
  <c r="D40" i="11" s="1"/>
  <c r="D43" i="11"/>
  <c r="D44" i="11" s="1"/>
  <c r="D45" i="11" s="1"/>
  <c r="D46" i="11" s="1"/>
  <c r="D47" i="11" s="1"/>
  <c r="D48" i="11" s="1"/>
  <c r="D49" i="11" s="1"/>
  <c r="D52" i="11"/>
  <c r="D53" i="11" s="1"/>
  <c r="D54" i="11" s="1"/>
  <c r="D55" i="11" s="1"/>
  <c r="D56" i="11" s="1"/>
  <c r="D58" i="11"/>
  <c r="D59" i="11" s="1"/>
  <c r="D60" i="11" s="1"/>
  <c r="D61" i="11" s="1"/>
  <c r="D62" i="11" s="1"/>
  <c r="D64" i="11"/>
  <c r="D65" i="11" s="1"/>
  <c r="D66" i="11" s="1"/>
  <c r="D67" i="11" s="1"/>
  <c r="D68" i="11" s="1"/>
  <c r="D69" i="11" s="1"/>
  <c r="D70" i="11" s="1"/>
  <c r="D71" i="11" s="1"/>
  <c r="D72" i="11" s="1"/>
  <c r="D73" i="11" s="1"/>
  <c r="D77" i="11"/>
  <c r="D78" i="11" s="1"/>
  <c r="D79" i="11" s="1"/>
  <c r="D80" i="11" s="1"/>
  <c r="D81" i="11" s="1"/>
  <c r="D82" i="11" s="1"/>
  <c r="D83" i="11" s="1"/>
  <c r="D84" i="11" s="1"/>
  <c r="D85" i="11" s="1"/>
  <c r="D86" i="11" s="1"/>
  <c r="D87" i="11" s="1"/>
  <c r="D88" i="11" s="1"/>
  <c r="D89" i="11" s="1"/>
  <c r="D90" i="11" s="1"/>
  <c r="D91" i="11" s="1"/>
  <c r="D92" i="11" s="1"/>
  <c r="D93" i="11" s="1"/>
  <c r="D94" i="11" s="1"/>
  <c r="D95" i="11" s="1"/>
  <c r="D96" i="11" s="1"/>
  <c r="D97" i="11" s="1"/>
  <c r="D103" i="11"/>
  <c r="D104" i="11" s="1"/>
  <c r="D106" i="11"/>
  <c r="D107" i="11" s="1"/>
  <c r="D108" i="11" s="1"/>
  <c r="D109" i="11" s="1"/>
  <c r="D110" i="11" s="1"/>
  <c r="D111" i="11" s="1"/>
  <c r="D112" i="11" s="1"/>
  <c r="D114" i="11"/>
  <c r="D115" i="11" s="1"/>
  <c r="D116" i="11" s="1"/>
  <c r="D117" i="11" s="1"/>
  <c r="D118" i="11" s="1"/>
  <c r="D119" i="11" s="1"/>
  <c r="D121" i="11"/>
  <c r="D122" i="11" s="1"/>
  <c r="D123" i="11" s="1"/>
  <c r="D124" i="11" s="1"/>
  <c r="D125" i="11" s="1"/>
  <c r="D127" i="11"/>
  <c r="D129" i="11"/>
  <c r="D130" i="11" s="1"/>
  <c r="D131" i="11" s="1"/>
  <c r="D133" i="11"/>
  <c r="D134" i="11" s="1"/>
  <c r="D136" i="11"/>
  <c r="D138" i="11"/>
  <c r="D140" i="11"/>
  <c r="D143" i="11"/>
  <c r="D144" i="11" s="1"/>
  <c r="D145" i="11" s="1"/>
  <c r="D147" i="11"/>
  <c r="D151" i="11"/>
  <c r="D153" i="11"/>
  <c r="D154" i="11" s="1"/>
  <c r="D157" i="11"/>
  <c r="D158" i="11" s="1"/>
  <c r="D160" i="11"/>
  <c r="D161" i="11" s="1"/>
  <c r="D162" i="11" s="1"/>
  <c r="D164" i="11"/>
  <c r="D165" i="11" s="1"/>
  <c r="D166" i="11" s="1"/>
  <c r="D169" i="11"/>
  <c r="D170" i="11" s="1"/>
  <c r="D171" i="11" s="1"/>
  <c r="D173" i="11"/>
  <c r="D174" i="11" s="1"/>
  <c r="D175" i="11" s="1"/>
  <c r="D176" i="11" s="1"/>
  <c r="D178" i="11"/>
  <c r="D180" i="11"/>
  <c r="D181" i="11" s="1"/>
  <c r="D182" i="11" s="1"/>
  <c r="D183" i="11" s="1"/>
  <c r="D184" i="11" s="1"/>
  <c r="D185" i="11" s="1"/>
  <c r="D186" i="11" s="1"/>
  <c r="D187" i="11" s="1"/>
  <c r="D188" i="11" s="1"/>
  <c r="D192" i="11"/>
  <c r="D193" i="11" s="1"/>
  <c r="D194" i="11" s="1"/>
  <c r="D197" i="11"/>
  <c r="D198" i="11" s="1"/>
  <c r="D199" i="11" s="1"/>
  <c r="D200" i="11" s="1"/>
  <c r="D201" i="11" s="1"/>
  <c r="D202" i="11" s="1"/>
  <c r="D209" i="11"/>
  <c r="D210" i="11" s="1"/>
  <c r="D211" i="11" s="1"/>
  <c r="D212" i="11" s="1"/>
  <c r="D213" i="11" s="1"/>
  <c r="D214" i="11" s="1"/>
  <c r="D215" i="11" s="1"/>
  <c r="D216" i="11" s="1"/>
  <c r="D217" i="11" s="1"/>
  <c r="D218" i="11" s="1"/>
  <c r="D219" i="11" s="1"/>
  <c r="D220" i="11" s="1"/>
  <c r="D221" i="11" s="1"/>
  <c r="D222" i="11" s="1"/>
  <c r="D223" i="11" s="1"/>
  <c r="D224" i="11" s="1"/>
  <c r="D225" i="11" s="1"/>
  <c r="D226" i="11" s="1"/>
  <c r="D227" i="11" s="1"/>
  <c r="D228" i="11" s="1"/>
  <c r="D229" i="11" s="1"/>
  <c r="D230" i="11" s="1"/>
  <c r="D231" i="11" s="1"/>
  <c r="D232" i="11" s="1"/>
  <c r="D233" i="11" s="1"/>
  <c r="D235" i="11"/>
  <c r="D236" i="11" s="1"/>
  <c r="D237" i="11" s="1"/>
  <c r="D238" i="11" s="1"/>
  <c r="D239" i="11" s="1"/>
  <c r="D240" i="11" s="1"/>
  <c r="D241" i="11" s="1"/>
  <c r="D242" i="11" s="1"/>
  <c r="D243" i="11" s="1"/>
  <c r="D244" i="11" s="1"/>
  <c r="D245" i="11" s="1"/>
  <c r="D246" i="11" s="1"/>
  <c r="D247" i="11" s="1"/>
  <c r="D248" i="11" s="1"/>
  <c r="D249" i="11" s="1"/>
  <c r="D250" i="11" s="1"/>
  <c r="D251" i="11" s="1"/>
  <c r="D253" i="11"/>
  <c r="D254" i="11" s="1"/>
  <c r="D255" i="11" s="1"/>
  <c r="D256" i="11" s="1"/>
  <c r="D257" i="11" s="1"/>
  <c r="D258" i="11" s="1"/>
  <c r="D259" i="11" s="1"/>
  <c r="D260" i="11" s="1"/>
  <c r="D261" i="11" s="1"/>
  <c r="D262" i="11" s="1"/>
  <c r="D264" i="11"/>
  <c r="D265" i="11" s="1"/>
  <c r="D266" i="11" s="1"/>
  <c r="D267" i="11" s="1"/>
  <c r="D268" i="11" s="1"/>
  <c r="D269" i="11" s="1"/>
  <c r="D271" i="11"/>
  <c r="D272" i="11" s="1"/>
  <c r="D273" i="11" s="1"/>
  <c r="D274" i="11" s="1"/>
  <c r="D275" i="11" s="1"/>
  <c r="D276" i="11" s="1"/>
  <c r="D278" i="11"/>
  <c r="D279" i="11" s="1"/>
  <c r="D280" i="11" s="1"/>
  <c r="D281" i="11" s="1"/>
  <c r="D282" i="11" s="1"/>
  <c r="D283" i="11" s="1"/>
  <c r="D284" i="11" s="1"/>
  <c r="D286" i="11"/>
  <c r="D287" i="11" s="1"/>
  <c r="D288" i="11" s="1"/>
  <c r="D289" i="11" s="1"/>
  <c r="D290" i="11" s="1"/>
  <c r="D297" i="11"/>
  <c r="D298" i="11" s="1"/>
  <c r="D299" i="11" s="1"/>
  <c r="D300" i="11" s="1"/>
  <c r="D301" i="11" s="1"/>
  <c r="D302" i="11" s="1"/>
  <c r="D303" i="11" s="1"/>
  <c r="D304" i="11" s="1"/>
  <c r="D305" i="11" s="1"/>
  <c r="D307" i="11"/>
  <c r="D308" i="11" s="1"/>
  <c r="D309" i="11" s="1"/>
  <c r="D310" i="11" s="1"/>
  <c r="D311" i="11" s="1"/>
  <c r="D312" i="11" s="1"/>
  <c r="D313" i="11" s="1"/>
  <c r="D316" i="11"/>
  <c r="E7" i="11"/>
  <c r="E8" i="11" s="1"/>
  <c r="E9" i="11" s="1"/>
  <c r="E10" i="11" s="1"/>
  <c r="E11" i="11" s="1"/>
  <c r="E12" i="11" s="1"/>
  <c r="E13" i="11" s="1"/>
  <c r="E14" i="11" s="1"/>
  <c r="E15" i="11" s="1"/>
  <c r="E16" i="11" s="1"/>
  <c r="E17" i="11" s="1"/>
  <c r="E18" i="11" s="1"/>
  <c r="E19" i="11" s="1"/>
  <c r="E20" i="11" s="1"/>
  <c r="E21" i="11" s="1"/>
  <c r="E22" i="11" s="1"/>
  <c r="E23" i="11" s="1"/>
  <c r="E24" i="11" s="1"/>
  <c r="E25" i="11" s="1"/>
  <c r="E26" i="11" s="1"/>
  <c r="E27" i="11" s="1"/>
  <c r="E28" i="11" s="1"/>
  <c r="E29" i="11" s="1"/>
  <c r="E30" i="11" s="1"/>
  <c r="E31" i="11" s="1"/>
  <c r="E32" i="11" s="1"/>
  <c r="E34" i="11"/>
  <c r="E35" i="11" s="1"/>
  <c r="E36" i="11" s="1"/>
  <c r="E37" i="11" s="1"/>
  <c r="E38" i="11" s="1"/>
  <c r="E39" i="11" s="1"/>
  <c r="E40" i="11" s="1"/>
  <c r="E43" i="11"/>
  <c r="E44" i="11" s="1"/>
  <c r="E45" i="11" s="1"/>
  <c r="E46" i="11" s="1"/>
  <c r="E47" i="11" s="1"/>
  <c r="E48" i="11" s="1"/>
  <c r="E49" i="11" s="1"/>
  <c r="E52" i="11"/>
  <c r="E53" i="11" s="1"/>
  <c r="E54" i="11" s="1"/>
  <c r="E55" i="11" s="1"/>
  <c r="E56" i="11" s="1"/>
  <c r="E58" i="11"/>
  <c r="E59" i="11" s="1"/>
  <c r="E60" i="11" s="1"/>
  <c r="E61" i="11" s="1"/>
  <c r="E62" i="11" s="1"/>
  <c r="E64" i="11"/>
  <c r="E65" i="11" s="1"/>
  <c r="E66" i="11" s="1"/>
  <c r="E67" i="11" s="1"/>
  <c r="E68" i="11" s="1"/>
  <c r="E69" i="11" s="1"/>
  <c r="E70" i="11" s="1"/>
  <c r="E71" i="11" s="1"/>
  <c r="E72" i="11" s="1"/>
  <c r="E73" i="11" s="1"/>
  <c r="E77" i="11"/>
  <c r="E78" i="11" s="1"/>
  <c r="E79" i="11" s="1"/>
  <c r="E80" i="11" s="1"/>
  <c r="E81" i="11" s="1"/>
  <c r="E82" i="11" s="1"/>
  <c r="E83" i="11" s="1"/>
  <c r="E84" i="11" s="1"/>
  <c r="E85" i="11" s="1"/>
  <c r="E86" i="11" s="1"/>
  <c r="E87" i="11" s="1"/>
  <c r="E88" i="11" s="1"/>
  <c r="E89" i="11" s="1"/>
  <c r="E90" i="11" s="1"/>
  <c r="E91" i="11" s="1"/>
  <c r="E92" i="11" s="1"/>
  <c r="E93" i="11" s="1"/>
  <c r="E94" i="11" s="1"/>
  <c r="E95" i="11" s="1"/>
  <c r="E96" i="11" s="1"/>
  <c r="E97" i="11" s="1"/>
  <c r="E103" i="11"/>
  <c r="E104" i="11" s="1"/>
  <c r="E106" i="11"/>
  <c r="E107" i="11" s="1"/>
  <c r="E108" i="11" s="1"/>
  <c r="E109" i="11" s="1"/>
  <c r="E110" i="11" s="1"/>
  <c r="E111" i="11" s="1"/>
  <c r="E112" i="11" s="1"/>
  <c r="E114" i="11"/>
  <c r="E115" i="11" s="1"/>
  <c r="E116" i="11" s="1"/>
  <c r="E117" i="11" s="1"/>
  <c r="E118" i="11" s="1"/>
  <c r="E119" i="11" s="1"/>
  <c r="E121" i="11"/>
  <c r="E122" i="11" s="1"/>
  <c r="E123" i="11" s="1"/>
  <c r="E124" i="11" s="1"/>
  <c r="E125" i="11" s="1"/>
  <c r="E127" i="11"/>
  <c r="E129" i="11"/>
  <c r="E130" i="11" s="1"/>
  <c r="E131" i="11" s="1"/>
  <c r="E133" i="11"/>
  <c r="E134" i="11" s="1"/>
  <c r="E136" i="11"/>
  <c r="E138" i="11"/>
  <c r="E140" i="11"/>
  <c r="E143" i="11"/>
  <c r="E144" i="11" s="1"/>
  <c r="E145" i="11" s="1"/>
  <c r="E147" i="11"/>
  <c r="E151" i="11"/>
  <c r="E153" i="11"/>
  <c r="E154" i="11" s="1"/>
  <c r="E157" i="11"/>
  <c r="E158" i="11" s="1"/>
  <c r="E160" i="11"/>
  <c r="E161" i="11" s="1"/>
  <c r="E162" i="11" s="1"/>
  <c r="E164" i="11"/>
  <c r="E165" i="11" s="1"/>
  <c r="E166" i="11" s="1"/>
  <c r="E169" i="11"/>
  <c r="E170" i="11" s="1"/>
  <c r="E171" i="11" s="1"/>
  <c r="E173" i="11"/>
  <c r="E174" i="11" s="1"/>
  <c r="E175" i="11" s="1"/>
  <c r="E176" i="11" s="1"/>
  <c r="E178" i="11"/>
  <c r="E180" i="11"/>
  <c r="E181" i="11" s="1"/>
  <c r="E182" i="11" s="1"/>
  <c r="E183" i="11" s="1"/>
  <c r="E184" i="11" s="1"/>
  <c r="E185" i="11" s="1"/>
  <c r="E186" i="11" s="1"/>
  <c r="E187" i="11" s="1"/>
  <c r="E188" i="11" s="1"/>
  <c r="E192" i="11"/>
  <c r="E193" i="11" s="1"/>
  <c r="E194" i="11" s="1"/>
  <c r="E197" i="11"/>
  <c r="E198" i="11" s="1"/>
  <c r="E199" i="11" s="1"/>
  <c r="E200" i="11" s="1"/>
  <c r="E201" i="11" s="1"/>
  <c r="E202" i="11" s="1"/>
  <c r="E209" i="11"/>
  <c r="E210" i="11" s="1"/>
  <c r="E211" i="11" s="1"/>
  <c r="E212" i="11" s="1"/>
  <c r="E213" i="11" s="1"/>
  <c r="E214" i="11" s="1"/>
  <c r="E215" i="11" s="1"/>
  <c r="E216" i="11" s="1"/>
  <c r="E217" i="11" s="1"/>
  <c r="E218" i="11" s="1"/>
  <c r="E219" i="11" s="1"/>
  <c r="E220" i="11" s="1"/>
  <c r="E221" i="11" s="1"/>
  <c r="E222" i="11" s="1"/>
  <c r="E223" i="11" s="1"/>
  <c r="E224" i="11" s="1"/>
  <c r="E225" i="11" s="1"/>
  <c r="E226" i="11" s="1"/>
  <c r="E227" i="11" s="1"/>
  <c r="E228" i="11" s="1"/>
  <c r="E229" i="11" s="1"/>
  <c r="E230" i="11" s="1"/>
  <c r="E231" i="11" s="1"/>
  <c r="E232" i="11" s="1"/>
  <c r="E233" i="11" s="1"/>
  <c r="E235" i="11"/>
  <c r="E236" i="11"/>
  <c r="E237" i="11" s="1"/>
  <c r="E238" i="11" s="1"/>
  <c r="E239" i="11" s="1"/>
  <c r="E240" i="11" s="1"/>
  <c r="E241" i="11" s="1"/>
  <c r="E242" i="11" s="1"/>
  <c r="E243" i="11" s="1"/>
  <c r="E244" i="11" s="1"/>
  <c r="E245" i="11" s="1"/>
  <c r="E246" i="11" s="1"/>
  <c r="E247" i="11" s="1"/>
  <c r="E248" i="11" s="1"/>
  <c r="E249" i="11" s="1"/>
  <c r="E250" i="11" s="1"/>
  <c r="E251" i="11" s="1"/>
  <c r="E253" i="11"/>
  <c r="E254" i="11" s="1"/>
  <c r="E255" i="11" s="1"/>
  <c r="E256" i="11" s="1"/>
  <c r="E257" i="11" s="1"/>
  <c r="E258" i="11" s="1"/>
  <c r="E259" i="11" s="1"/>
  <c r="E260" i="11" s="1"/>
  <c r="E261" i="11" s="1"/>
  <c r="E262" i="11" s="1"/>
  <c r="E264" i="11"/>
  <c r="E265" i="11" s="1"/>
  <c r="E266" i="11" s="1"/>
  <c r="E267" i="11" s="1"/>
  <c r="E268" i="11" s="1"/>
  <c r="E269" i="11" s="1"/>
  <c r="E271" i="11"/>
  <c r="E272" i="11" s="1"/>
  <c r="E273" i="11" s="1"/>
  <c r="E274" i="11" s="1"/>
  <c r="E275" i="11" s="1"/>
  <c r="E276" i="11" s="1"/>
  <c r="E278" i="11"/>
  <c r="E279" i="11" s="1"/>
  <c r="E280" i="11" s="1"/>
  <c r="E281" i="11" s="1"/>
  <c r="E282" i="11" s="1"/>
  <c r="E283" i="11" s="1"/>
  <c r="E284" i="11" s="1"/>
  <c r="E286" i="11"/>
  <c r="E287" i="11" s="1"/>
  <c r="E288" i="11" s="1"/>
  <c r="E289" i="11" s="1"/>
  <c r="E290" i="11" s="1"/>
  <c r="E297" i="11"/>
  <c r="E298" i="11" s="1"/>
  <c r="E299" i="11" s="1"/>
  <c r="E300" i="11" s="1"/>
  <c r="E301" i="11" s="1"/>
  <c r="E302" i="11" s="1"/>
  <c r="E303" i="11" s="1"/>
  <c r="E304" i="11" s="1"/>
  <c r="E305" i="11" s="1"/>
  <c r="E307" i="11"/>
  <c r="E308" i="11" s="1"/>
  <c r="E309" i="11" s="1"/>
  <c r="E310" i="11" s="1"/>
  <c r="E311" i="11" s="1"/>
  <c r="E312" i="11" s="1"/>
  <c r="E313" i="11" s="1"/>
  <c r="E316" i="11"/>
  <c r="G7" i="11"/>
  <c r="G8" i="11" s="1"/>
  <c r="G9" i="11" s="1"/>
  <c r="G10" i="11" s="1"/>
  <c r="G11" i="11" s="1"/>
  <c r="G12" i="11" s="1"/>
  <c r="G13" i="11" s="1"/>
  <c r="G14" i="11" s="1"/>
  <c r="G15" i="11" s="1"/>
  <c r="G16" i="11" s="1"/>
  <c r="G17" i="11" s="1"/>
  <c r="G18" i="11" s="1"/>
  <c r="G19" i="11" s="1"/>
  <c r="G20" i="11" s="1"/>
  <c r="G21" i="11" s="1"/>
  <c r="G22" i="11" s="1"/>
  <c r="G23" i="11" s="1"/>
  <c r="G24" i="11" s="1"/>
  <c r="G25" i="11" s="1"/>
  <c r="G26" i="11" s="1"/>
  <c r="G27" i="11" s="1"/>
  <c r="G28" i="11" s="1"/>
  <c r="G29" i="11" s="1"/>
  <c r="G30" i="11" s="1"/>
  <c r="G31" i="11" s="1"/>
  <c r="G32" i="11" s="1"/>
  <c r="G33" i="11" s="1"/>
  <c r="G34" i="11" s="1"/>
  <c r="G35" i="11" s="1"/>
  <c r="G36" i="11" s="1"/>
  <c r="G37" i="11" s="1"/>
  <c r="G38" i="11" s="1"/>
  <c r="G39" i="11" s="1"/>
  <c r="G40" i="11" s="1"/>
  <c r="G41" i="11" s="1"/>
  <c r="G42" i="11" s="1"/>
  <c r="G43" i="11" s="1"/>
  <c r="G44" i="11" s="1"/>
  <c r="G45" i="11" s="1"/>
  <c r="G46" i="11" s="1"/>
  <c r="G47" i="11" s="1"/>
  <c r="G48" i="11" s="1"/>
  <c r="G49" i="11" s="1"/>
  <c r="G50" i="11" s="1"/>
  <c r="G51" i="11" s="1"/>
  <c r="G52" i="11" s="1"/>
  <c r="G53" i="11" s="1"/>
  <c r="G54" i="11" s="1"/>
  <c r="G55" i="11" s="1"/>
  <c r="G56" i="11" s="1"/>
  <c r="G57" i="11" s="1"/>
  <c r="G58" i="11" s="1"/>
  <c r="G59" i="11" s="1"/>
  <c r="G60" i="11" s="1"/>
  <c r="G61" i="11" s="1"/>
  <c r="G62" i="11" s="1"/>
  <c r="G63" i="11" s="1"/>
  <c r="G64" i="11" s="1"/>
  <c r="G65" i="11" s="1"/>
  <c r="G66" i="11" s="1"/>
  <c r="G67" i="11" s="1"/>
  <c r="G68" i="11" s="1"/>
  <c r="G69" i="11" s="1"/>
  <c r="G70" i="11" s="1"/>
  <c r="G71" i="11" s="1"/>
  <c r="G72" i="11" s="1"/>
  <c r="G73" i="11" s="1"/>
  <c r="G75" i="11"/>
  <c r="G77" i="11"/>
  <c r="G78" i="11" s="1"/>
  <c r="G79" i="11" s="1"/>
  <c r="G80" i="11" s="1"/>
  <c r="G81" i="11" s="1"/>
  <c r="G82" i="11" s="1"/>
  <c r="G83" i="11" s="1"/>
  <c r="G84" i="11" s="1"/>
  <c r="G85" i="11" s="1"/>
  <c r="G86" i="11" s="1"/>
  <c r="G87" i="11" s="1"/>
  <c r="G88" i="11" s="1"/>
  <c r="G89" i="11" s="1"/>
  <c r="G90" i="11" s="1"/>
  <c r="G91" i="11" s="1"/>
  <c r="G92" i="11" s="1"/>
  <c r="G93" i="11" s="1"/>
  <c r="G94" i="11" s="1"/>
  <c r="G95" i="11" s="1"/>
  <c r="G96" i="11" s="1"/>
  <c r="G97" i="11" s="1"/>
  <c r="G98" i="11" s="1"/>
  <c r="G99" i="11" s="1"/>
  <c r="G100" i="11" s="1"/>
  <c r="G101" i="11" s="1"/>
  <c r="G102" i="11" s="1"/>
  <c r="G103" i="11" s="1"/>
  <c r="G104" i="11" s="1"/>
  <c r="G105" i="11" s="1"/>
  <c r="G106" i="11" s="1"/>
  <c r="G107" i="11" s="1"/>
  <c r="G108" i="11" s="1"/>
  <c r="G109" i="11" s="1"/>
  <c r="G110" i="11" s="1"/>
  <c r="G111" i="11" s="1"/>
  <c r="G112" i="11" s="1"/>
  <c r="G113" i="11" s="1"/>
  <c r="G114" i="11" s="1"/>
  <c r="G115" i="11" s="1"/>
  <c r="G116" i="11" s="1"/>
  <c r="G117" i="11" s="1"/>
  <c r="G118" i="11" s="1"/>
  <c r="G119" i="11" s="1"/>
  <c r="G120" i="11" s="1"/>
  <c r="G121" i="11" s="1"/>
  <c r="G122" i="11" s="1"/>
  <c r="G123" i="11" s="1"/>
  <c r="G124" i="11" s="1"/>
  <c r="G125" i="11" s="1"/>
  <c r="G126" i="11" s="1"/>
  <c r="G127" i="11" s="1"/>
  <c r="G128" i="11" s="1"/>
  <c r="G129" i="11" s="1"/>
  <c r="G130" i="11" s="1"/>
  <c r="G131" i="11" s="1"/>
  <c r="G132" i="11" s="1"/>
  <c r="G133" i="11" s="1"/>
  <c r="G134" i="11" s="1"/>
  <c r="G136" i="11"/>
  <c r="G137" i="11" s="1"/>
  <c r="G138" i="11" s="1"/>
  <c r="G139" i="11" s="1"/>
  <c r="G140" i="11" s="1"/>
  <c r="G141" i="11" s="1"/>
  <c r="G142" i="11" s="1"/>
  <c r="G143" i="11" s="1"/>
  <c r="G144" i="11" s="1"/>
  <c r="G145" i="11" s="1"/>
  <c r="G146" i="11" s="1"/>
  <c r="G147" i="11" s="1"/>
  <c r="G148" i="11" s="1"/>
  <c r="G149" i="11" s="1"/>
  <c r="G150" i="11" s="1"/>
  <c r="G151" i="11" s="1"/>
  <c r="G152" i="11" s="1"/>
  <c r="G153" i="11" s="1"/>
  <c r="G154" i="11" s="1"/>
  <c r="G155" i="11" s="1"/>
  <c r="G156" i="11" s="1"/>
  <c r="G157" i="11" s="1"/>
  <c r="G158" i="11" s="1"/>
  <c r="G160" i="11"/>
  <c r="G161" i="11" s="1"/>
  <c r="G162" i="11" s="1"/>
  <c r="G163" i="11" s="1"/>
  <c r="G164" i="11" s="1"/>
  <c r="G165" i="11" s="1"/>
  <c r="G166" i="11" s="1"/>
  <c r="G167" i="11" s="1"/>
  <c r="G168" i="11" s="1"/>
  <c r="G169" i="11" s="1"/>
  <c r="G170" i="11" s="1"/>
  <c r="G171" i="11" s="1"/>
  <c r="G173" i="11"/>
  <c r="G174" i="11" s="1"/>
  <c r="G175" i="11" s="1"/>
  <c r="G176" i="11" s="1"/>
  <c r="G177" i="11" s="1"/>
  <c r="G178" i="11" s="1"/>
  <c r="G179" i="11" s="1"/>
  <c r="G180" i="11" s="1"/>
  <c r="G181" i="11" s="1"/>
  <c r="G182" i="11" s="1"/>
  <c r="G183" i="11" s="1"/>
  <c r="G184" i="11" s="1"/>
  <c r="G185" i="11" s="1"/>
  <c r="G186" i="11" s="1"/>
  <c r="G187" i="11" s="1"/>
  <c r="G188" i="11" s="1"/>
  <c r="G189" i="11" s="1"/>
  <c r="G190" i="11" s="1"/>
  <c r="G191" i="11" s="1"/>
  <c r="G192" i="11" s="1"/>
  <c r="G193" i="11" s="1"/>
  <c r="G194" i="11" s="1"/>
  <c r="G195" i="11" s="1"/>
  <c r="G196" i="11" s="1"/>
  <c r="G197" i="11" s="1"/>
  <c r="G198" i="11" s="1"/>
  <c r="G199" i="11" s="1"/>
  <c r="G200" i="11" s="1"/>
  <c r="G201" i="11" s="1"/>
  <c r="G202" i="11" s="1"/>
  <c r="G203" i="11" s="1"/>
  <c r="G205" i="11"/>
  <c r="G206" i="11" s="1"/>
  <c r="G207" i="11" s="1"/>
  <c r="G208" i="11" s="1"/>
  <c r="G209" i="11" s="1"/>
  <c r="G210" i="11" s="1"/>
  <c r="G211" i="11" s="1"/>
  <c r="G212" i="11" s="1"/>
  <c r="G213" i="11" s="1"/>
  <c r="G214" i="11" s="1"/>
  <c r="G215" i="11" s="1"/>
  <c r="G216" i="11" s="1"/>
  <c r="G217" i="11" s="1"/>
  <c r="G218" i="11" s="1"/>
  <c r="G219" i="11" s="1"/>
  <c r="G220" i="11" s="1"/>
  <c r="G221" i="11" s="1"/>
  <c r="G222" i="11" s="1"/>
  <c r="G223" i="11" s="1"/>
  <c r="G224" i="11" s="1"/>
  <c r="G225" i="11" s="1"/>
  <c r="G226" i="11" s="1"/>
  <c r="G227" i="11" s="1"/>
  <c r="G228" i="11" s="1"/>
  <c r="G229" i="11" s="1"/>
  <c r="G230" i="11" s="1"/>
  <c r="G231" i="11" s="1"/>
  <c r="G232" i="11" s="1"/>
  <c r="G233" i="11" s="1"/>
  <c r="G235" i="11"/>
  <c r="G236" i="11" s="1"/>
  <c r="G237" i="11" s="1"/>
  <c r="G238" i="11" s="1"/>
  <c r="G239" i="11" s="1"/>
  <c r="G240" i="11" s="1"/>
  <c r="G241" i="11" s="1"/>
  <c r="G242" i="11" s="1"/>
  <c r="G243" i="11" s="1"/>
  <c r="G244" i="11" s="1"/>
  <c r="G245" i="11" s="1"/>
  <c r="G246" i="11" s="1"/>
  <c r="G247" i="11" s="1"/>
  <c r="G248" i="11" s="1"/>
  <c r="G249" i="11" s="1"/>
  <c r="G250" i="11" s="1"/>
  <c r="G251" i="11" s="1"/>
  <c r="G252" i="11" s="1"/>
  <c r="G253" i="11" s="1"/>
  <c r="G254" i="11" s="1"/>
  <c r="G255" i="11" s="1"/>
  <c r="G256" i="11" s="1"/>
  <c r="G257" i="11" s="1"/>
  <c r="G258" i="11" s="1"/>
  <c r="G259" i="11" s="1"/>
  <c r="G260" i="11" s="1"/>
  <c r="G261" i="11" s="1"/>
  <c r="G262" i="11" s="1"/>
  <c r="G263" i="11" s="1"/>
  <c r="G264" i="11" s="1"/>
  <c r="G265" i="11" s="1"/>
  <c r="G266" i="11" s="1"/>
  <c r="G267" i="11" s="1"/>
  <c r="G268" i="11" s="1"/>
  <c r="G269" i="11" s="1"/>
  <c r="G270" i="11" s="1"/>
  <c r="G271" i="11" s="1"/>
  <c r="G272" i="11" s="1"/>
  <c r="G273" i="11" s="1"/>
  <c r="G274" i="11" s="1"/>
  <c r="G275" i="11" s="1"/>
  <c r="G276" i="11" s="1"/>
  <c r="G277" i="11" s="1"/>
  <c r="G278" i="11" s="1"/>
  <c r="G279" i="11" s="1"/>
  <c r="G280" i="11" s="1"/>
  <c r="G281" i="11" s="1"/>
  <c r="G282" i="11" s="1"/>
  <c r="G283" i="11" s="1"/>
  <c r="G284" i="11" s="1"/>
  <c r="G285" i="11" s="1"/>
  <c r="G286" i="11" s="1"/>
  <c r="G287" i="11" s="1"/>
  <c r="G288" i="11" s="1"/>
  <c r="G289" i="11" s="1"/>
  <c r="G290" i="11" s="1"/>
  <c r="G292" i="11"/>
  <c r="G293" i="11" s="1"/>
  <c r="G294" i="11" s="1"/>
  <c r="G295" i="11" s="1"/>
  <c r="G297" i="11"/>
  <c r="G298" i="11" s="1"/>
  <c r="G299" i="11" s="1"/>
  <c r="G300" i="11" s="1"/>
  <c r="G301" i="11" s="1"/>
  <c r="G302" i="11" s="1"/>
  <c r="G303" i="11" s="1"/>
  <c r="G304" i="11" s="1"/>
  <c r="G305" i="11" s="1"/>
  <c r="G306" i="11" s="1"/>
  <c r="G307" i="11" s="1"/>
  <c r="G308" i="11" s="1"/>
  <c r="G309" i="11" s="1"/>
  <c r="G310" i="11" s="1"/>
  <c r="G311" i="11" s="1"/>
  <c r="G312" i="11" s="1"/>
  <c r="G313" i="11" s="1"/>
  <c r="G314" i="11" s="1"/>
  <c r="G315" i="11" s="1"/>
  <c r="G316" i="11" s="1"/>
  <c r="H7" i="11"/>
  <c r="H8" i="11" s="1"/>
  <c r="H9" i="11" s="1"/>
  <c r="H10" i="11" s="1"/>
  <c r="H11" i="11" s="1"/>
  <c r="H12" i="11" s="1"/>
  <c r="H13" i="11" s="1"/>
  <c r="H14" i="11" s="1"/>
  <c r="H15" i="11" s="1"/>
  <c r="H16" i="11" s="1"/>
  <c r="H17" i="11" s="1"/>
  <c r="H18" i="11" s="1"/>
  <c r="H19" i="11" s="1"/>
  <c r="H20" i="11" s="1"/>
  <c r="H21" i="11" s="1"/>
  <c r="H22" i="11" s="1"/>
  <c r="H23" i="11" s="1"/>
  <c r="H24" i="11" s="1"/>
  <c r="H25" i="11" s="1"/>
  <c r="H26" i="11" s="1"/>
  <c r="H27" i="11" s="1"/>
  <c r="H28" i="11" s="1"/>
  <c r="H29" i="11" s="1"/>
  <c r="H30" i="11" s="1"/>
  <c r="H31" i="11" s="1"/>
  <c r="H32" i="11" s="1"/>
  <c r="H33" i="11" s="1"/>
  <c r="H34" i="11" s="1"/>
  <c r="H35" i="11" s="1"/>
  <c r="H36" i="11" s="1"/>
  <c r="H37" i="11" s="1"/>
  <c r="H38" i="11" s="1"/>
  <c r="H39" i="11" s="1"/>
  <c r="H40" i="11" s="1"/>
  <c r="H41" i="11" s="1"/>
  <c r="H42" i="11" s="1"/>
  <c r="H43" i="11" s="1"/>
  <c r="H44" i="11" s="1"/>
  <c r="H45" i="11" s="1"/>
  <c r="H46" i="11" s="1"/>
  <c r="H47" i="11" s="1"/>
  <c r="H48" i="11" s="1"/>
  <c r="H49" i="11" s="1"/>
  <c r="H50" i="11" s="1"/>
  <c r="H51" i="11" s="1"/>
  <c r="H52" i="11" s="1"/>
  <c r="H53" i="11" s="1"/>
  <c r="H54" i="11" s="1"/>
  <c r="H55" i="11" s="1"/>
  <c r="H56" i="11" s="1"/>
  <c r="H57" i="11" s="1"/>
  <c r="H58" i="11" s="1"/>
  <c r="H59" i="11" s="1"/>
  <c r="H60" i="11" s="1"/>
  <c r="H61" i="11" s="1"/>
  <c r="H62" i="11" s="1"/>
  <c r="H63" i="11" s="1"/>
  <c r="H64" i="11" s="1"/>
  <c r="H65" i="11" s="1"/>
  <c r="H66" i="11" s="1"/>
  <c r="H67" i="11" s="1"/>
  <c r="H68" i="11" s="1"/>
  <c r="H69" i="11" s="1"/>
  <c r="H70" i="11" s="1"/>
  <c r="H71" i="11" s="1"/>
  <c r="H72" i="11" s="1"/>
  <c r="H73" i="11" s="1"/>
  <c r="H77" i="11"/>
  <c r="H78" i="11" s="1"/>
  <c r="H79" i="11" s="1"/>
  <c r="H80" i="11" s="1"/>
  <c r="H81" i="11" s="1"/>
  <c r="H82" i="11" s="1"/>
  <c r="H83" i="11" s="1"/>
  <c r="H84" i="11" s="1"/>
  <c r="H85" i="11" s="1"/>
  <c r="H86" i="11" s="1"/>
  <c r="H87" i="11" s="1"/>
  <c r="H88" i="11" s="1"/>
  <c r="H89" i="11" s="1"/>
  <c r="H90" i="11" s="1"/>
  <c r="H91" i="11" s="1"/>
  <c r="H92" i="11" s="1"/>
  <c r="H93" i="11" s="1"/>
  <c r="H94" i="11" s="1"/>
  <c r="H95" i="11" s="1"/>
  <c r="H96" i="11" s="1"/>
  <c r="H97" i="11" s="1"/>
  <c r="H98" i="11" s="1"/>
  <c r="H99" i="11" s="1"/>
  <c r="H100" i="11" s="1"/>
  <c r="H101" i="11" s="1"/>
  <c r="H102" i="11" s="1"/>
  <c r="H103" i="11" s="1"/>
  <c r="H104" i="11" s="1"/>
  <c r="H105" i="11" s="1"/>
  <c r="H106" i="11" s="1"/>
  <c r="H107" i="11" s="1"/>
  <c r="H108" i="11" s="1"/>
  <c r="H109" i="11" s="1"/>
  <c r="H110" i="11" s="1"/>
  <c r="H111" i="11" s="1"/>
  <c r="H112" i="11" s="1"/>
  <c r="H113" i="11" s="1"/>
  <c r="H114" i="11" s="1"/>
  <c r="H115" i="11" s="1"/>
  <c r="H116" i="11" s="1"/>
  <c r="H117" i="11" s="1"/>
  <c r="H118" i="11" s="1"/>
  <c r="H119" i="11" s="1"/>
  <c r="H120" i="11" s="1"/>
  <c r="H121" i="11" s="1"/>
  <c r="H122" i="11" s="1"/>
  <c r="H123" i="11" s="1"/>
  <c r="H124" i="11" s="1"/>
  <c r="H125" i="11" s="1"/>
  <c r="H126" i="11" s="1"/>
  <c r="H127" i="11" s="1"/>
  <c r="H128" i="11" s="1"/>
  <c r="H129" i="11" s="1"/>
  <c r="H130" i="11" s="1"/>
  <c r="H131" i="11" s="1"/>
  <c r="H132" i="11" s="1"/>
  <c r="H133" i="11" s="1"/>
  <c r="H134" i="11" s="1"/>
  <c r="H136" i="11"/>
  <c r="H137" i="11" s="1"/>
  <c r="H138" i="11" s="1"/>
  <c r="H139" i="11" s="1"/>
  <c r="H140" i="11" s="1"/>
  <c r="H141" i="11" s="1"/>
  <c r="H142" i="11" s="1"/>
  <c r="H143" i="11" s="1"/>
  <c r="H144" i="11" s="1"/>
  <c r="H145" i="11" s="1"/>
  <c r="H146" i="11" s="1"/>
  <c r="H147" i="11" s="1"/>
  <c r="H148" i="11" s="1"/>
  <c r="H149" i="11" s="1"/>
  <c r="H150" i="11" s="1"/>
  <c r="H151" i="11" s="1"/>
  <c r="H152" i="11" s="1"/>
  <c r="H153" i="11" s="1"/>
  <c r="H154" i="11" s="1"/>
  <c r="H155" i="11" s="1"/>
  <c r="H156" i="11" s="1"/>
  <c r="H157" i="11" s="1"/>
  <c r="H158" i="11" s="1"/>
  <c r="H160" i="11"/>
  <c r="H161" i="11" s="1"/>
  <c r="H162" i="11" s="1"/>
  <c r="H163" i="11" s="1"/>
  <c r="H164" i="11" s="1"/>
  <c r="H165" i="11" s="1"/>
  <c r="H166" i="11" s="1"/>
  <c r="H167" i="11" s="1"/>
  <c r="H168" i="11" s="1"/>
  <c r="H169" i="11" s="1"/>
  <c r="H170" i="11" s="1"/>
  <c r="H171" i="11" s="1"/>
  <c r="H173" i="11"/>
  <c r="H174" i="11" s="1"/>
  <c r="H175" i="11" s="1"/>
  <c r="H176" i="11" s="1"/>
  <c r="H177" i="11" s="1"/>
  <c r="H178" i="11" s="1"/>
  <c r="H179" i="11" s="1"/>
  <c r="H180" i="11" s="1"/>
  <c r="H181" i="11" s="1"/>
  <c r="H182" i="11" s="1"/>
  <c r="H183" i="11" s="1"/>
  <c r="H184" i="11" s="1"/>
  <c r="H185" i="11" s="1"/>
  <c r="H186" i="11" s="1"/>
  <c r="H187" i="11" s="1"/>
  <c r="H188" i="11" s="1"/>
  <c r="H189" i="11" s="1"/>
  <c r="H190" i="11" s="1"/>
  <c r="H191" i="11" s="1"/>
  <c r="H192" i="11" s="1"/>
  <c r="H193" i="11" s="1"/>
  <c r="H194" i="11" s="1"/>
  <c r="H195" i="11" s="1"/>
  <c r="H196" i="11" s="1"/>
  <c r="H197" i="11" s="1"/>
  <c r="H198" i="11" s="1"/>
  <c r="H199" i="11" s="1"/>
  <c r="H200" i="11" s="1"/>
  <c r="H201" i="11" s="1"/>
  <c r="H202" i="11" s="1"/>
  <c r="H203" i="11" s="1"/>
  <c r="H205" i="11"/>
  <c r="H206" i="11" s="1"/>
  <c r="H207" i="11" s="1"/>
  <c r="H208" i="11" s="1"/>
  <c r="H209" i="11" s="1"/>
  <c r="H210" i="11" s="1"/>
  <c r="H211" i="11" s="1"/>
  <c r="H212" i="11" s="1"/>
  <c r="H213" i="11" s="1"/>
  <c r="H214" i="11" s="1"/>
  <c r="H215" i="11" s="1"/>
  <c r="H216" i="11" s="1"/>
  <c r="H217" i="11" s="1"/>
  <c r="H218" i="11" s="1"/>
  <c r="H219" i="11" s="1"/>
  <c r="H220" i="11" s="1"/>
  <c r="H221" i="11" s="1"/>
  <c r="H222" i="11" s="1"/>
  <c r="H223" i="11" s="1"/>
  <c r="H224" i="11" s="1"/>
  <c r="H225" i="11" s="1"/>
  <c r="H226" i="11" s="1"/>
  <c r="H227" i="11" s="1"/>
  <c r="H228" i="11" s="1"/>
  <c r="H229" i="11" s="1"/>
  <c r="H230" i="11" s="1"/>
  <c r="H231" i="11" s="1"/>
  <c r="H232" i="11" s="1"/>
  <c r="H233" i="11" s="1"/>
  <c r="H235" i="11"/>
  <c r="H236" i="11" s="1"/>
  <c r="H237" i="11" s="1"/>
  <c r="H238" i="11" s="1"/>
  <c r="H239" i="11" s="1"/>
  <c r="H240" i="11" s="1"/>
  <c r="H241" i="11" s="1"/>
  <c r="H242" i="11" s="1"/>
  <c r="H243" i="11" s="1"/>
  <c r="H244" i="11" s="1"/>
  <c r="H245" i="11" s="1"/>
  <c r="H246" i="11" s="1"/>
  <c r="H247" i="11" s="1"/>
  <c r="H248" i="11" s="1"/>
  <c r="H249" i="11" s="1"/>
  <c r="H250" i="11" s="1"/>
  <c r="H251" i="11" s="1"/>
  <c r="H252" i="11" s="1"/>
  <c r="H253" i="11" s="1"/>
  <c r="H254" i="11" s="1"/>
  <c r="H255" i="11" s="1"/>
  <c r="H256" i="11" s="1"/>
  <c r="H257" i="11" s="1"/>
  <c r="H258" i="11" s="1"/>
  <c r="H259" i="11" s="1"/>
  <c r="H260" i="11" s="1"/>
  <c r="H261" i="11" s="1"/>
  <c r="H262" i="11" s="1"/>
  <c r="H263" i="11" s="1"/>
  <c r="H264" i="11" s="1"/>
  <c r="H265" i="11" s="1"/>
  <c r="H266" i="11" s="1"/>
  <c r="H267" i="11" s="1"/>
  <c r="H268" i="11" s="1"/>
  <c r="H269" i="11" s="1"/>
  <c r="H270" i="11" s="1"/>
  <c r="H271" i="11" s="1"/>
  <c r="H272" i="11" s="1"/>
  <c r="H273" i="11" s="1"/>
  <c r="H274" i="11" s="1"/>
  <c r="H275" i="11" s="1"/>
  <c r="H276" i="11" s="1"/>
  <c r="H277" i="11" s="1"/>
  <c r="H278" i="11" s="1"/>
  <c r="H279" i="11" s="1"/>
  <c r="H280" i="11" s="1"/>
  <c r="H281" i="11" s="1"/>
  <c r="H282" i="11" s="1"/>
  <c r="H283" i="11" s="1"/>
  <c r="H284" i="11" s="1"/>
  <c r="H285" i="11" s="1"/>
  <c r="H286" i="11" s="1"/>
  <c r="H287" i="11" s="1"/>
  <c r="H288" i="11" s="1"/>
  <c r="H289" i="11" s="1"/>
  <c r="H290" i="11" s="1"/>
  <c r="H292" i="11"/>
  <c r="H293" i="11" s="1"/>
  <c r="H294" i="11" s="1"/>
  <c r="H295" i="11" s="1"/>
  <c r="H297" i="11"/>
  <c r="H298" i="11" s="1"/>
  <c r="H299" i="11" s="1"/>
  <c r="H300" i="11" s="1"/>
  <c r="H301" i="11" s="1"/>
  <c r="H302" i="11" s="1"/>
  <c r="H303" i="11" s="1"/>
  <c r="H304" i="11" s="1"/>
  <c r="H305" i="11" s="1"/>
  <c r="H306" i="11" s="1"/>
  <c r="H307" i="11" s="1"/>
  <c r="H308" i="11" s="1"/>
  <c r="H309" i="11" s="1"/>
  <c r="H310" i="11" s="1"/>
  <c r="H311" i="11" s="1"/>
  <c r="H312" i="11" s="1"/>
  <c r="H313" i="11" s="1"/>
  <c r="H314" i="11" s="1"/>
  <c r="H315" i="11" s="1"/>
  <c r="H316" i="11" s="1"/>
  <c r="F7" i="11"/>
  <c r="F8" i="11" s="1"/>
  <c r="F9" i="11" s="1"/>
  <c r="F10" i="11" s="1"/>
  <c r="F11" i="11" s="1"/>
  <c r="F12" i="11" s="1"/>
  <c r="F13" i="11" s="1"/>
  <c r="F14" i="11" s="1"/>
  <c r="F15" i="11" s="1"/>
  <c r="F16" i="11" s="1"/>
  <c r="F17" i="11" s="1"/>
  <c r="F18" i="11" s="1"/>
  <c r="F19" i="11" s="1"/>
  <c r="F20" i="11" s="1"/>
  <c r="F21" i="11" s="1"/>
  <c r="F22" i="11" s="1"/>
  <c r="F23" i="11" s="1"/>
  <c r="F24" i="11" s="1"/>
  <c r="F25" i="11" s="1"/>
  <c r="F26" i="11" s="1"/>
  <c r="F27" i="11" s="1"/>
  <c r="F28" i="11" s="1"/>
  <c r="F29" i="11" s="1"/>
  <c r="F30" i="11" s="1"/>
  <c r="F31" i="11" s="1"/>
  <c r="F32" i="11" s="1"/>
  <c r="F34" i="11"/>
  <c r="F35" i="11" s="1"/>
  <c r="F36" i="11" s="1"/>
  <c r="F37" i="11" s="1"/>
  <c r="F38" i="11" s="1"/>
  <c r="F39" i="11" s="1"/>
  <c r="F40" i="11" s="1"/>
  <c r="F43" i="11"/>
  <c r="F44" i="11" s="1"/>
  <c r="F45" i="11" s="1"/>
  <c r="F46" i="11" s="1"/>
  <c r="F47" i="11" s="1"/>
  <c r="F48" i="11" s="1"/>
  <c r="F49" i="11" s="1"/>
  <c r="F52" i="11"/>
  <c r="F53" i="11" s="1"/>
  <c r="F54" i="11" s="1"/>
  <c r="F55" i="11" s="1"/>
  <c r="F56" i="11" s="1"/>
  <c r="F58" i="11"/>
  <c r="F59" i="11" s="1"/>
  <c r="F60" i="11" s="1"/>
  <c r="F61" i="11" s="1"/>
  <c r="F62" i="11" s="1"/>
  <c r="F64" i="11"/>
  <c r="F65" i="11" s="1"/>
  <c r="F66" i="11" s="1"/>
  <c r="F67" i="11" s="1"/>
  <c r="F68" i="11" s="1"/>
  <c r="F69" i="11" s="1"/>
  <c r="F70" i="11" s="1"/>
  <c r="F71" i="11" s="1"/>
  <c r="F72" i="11" s="1"/>
  <c r="F73" i="11" s="1"/>
  <c r="F75" i="11"/>
  <c r="F77" i="11"/>
  <c r="F78" i="11" s="1"/>
  <c r="F79" i="11" s="1"/>
  <c r="F80" i="11" s="1"/>
  <c r="F81" i="11" s="1"/>
  <c r="F82" i="11" s="1"/>
  <c r="F83" i="11" s="1"/>
  <c r="F84" i="11" s="1"/>
  <c r="F85" i="11" s="1"/>
  <c r="F86" i="11" s="1"/>
  <c r="F87" i="11" s="1"/>
  <c r="F88" i="11" s="1"/>
  <c r="F89" i="11" s="1"/>
  <c r="F90" i="11" s="1"/>
  <c r="F91" i="11" s="1"/>
  <c r="F92" i="11" s="1"/>
  <c r="F93" i="11" s="1"/>
  <c r="F94" i="11" s="1"/>
  <c r="F95" i="11" s="1"/>
  <c r="F96" i="11" s="1"/>
  <c r="F97" i="11" s="1"/>
  <c r="F103" i="11"/>
  <c r="F104" i="11" s="1"/>
  <c r="F106" i="11"/>
  <c r="F107" i="11" s="1"/>
  <c r="F108" i="11" s="1"/>
  <c r="F109" i="11" s="1"/>
  <c r="F110" i="11" s="1"/>
  <c r="F111" i="11" s="1"/>
  <c r="F112" i="11" s="1"/>
  <c r="F114" i="11"/>
  <c r="F115" i="11" s="1"/>
  <c r="F116" i="11" s="1"/>
  <c r="F117" i="11" s="1"/>
  <c r="F118" i="11" s="1"/>
  <c r="F119" i="11" s="1"/>
  <c r="F121" i="11"/>
  <c r="F122" i="11" s="1"/>
  <c r="F123" i="11" s="1"/>
  <c r="F124" i="11" s="1"/>
  <c r="F125" i="11" s="1"/>
  <c r="F127" i="11"/>
  <c r="F129" i="11"/>
  <c r="F130" i="11" s="1"/>
  <c r="F131" i="11" s="1"/>
  <c r="F133" i="11"/>
  <c r="F134" i="11" s="1"/>
  <c r="F136" i="11"/>
  <c r="F138" i="11"/>
  <c r="F140" i="11"/>
  <c r="F143" i="11"/>
  <c r="F144" i="11" s="1"/>
  <c r="F145" i="11" s="1"/>
  <c r="F147" i="11"/>
  <c r="F151" i="11"/>
  <c r="F153" i="11"/>
  <c r="F154" i="11" s="1"/>
  <c r="F157" i="11"/>
  <c r="F158" i="11" s="1"/>
  <c r="F160" i="11"/>
  <c r="F161" i="11" s="1"/>
  <c r="F162" i="11" s="1"/>
  <c r="F164" i="11"/>
  <c r="F165" i="11" s="1"/>
  <c r="F166" i="11" s="1"/>
  <c r="F169" i="11"/>
  <c r="F170" i="11" s="1"/>
  <c r="F171" i="11" s="1"/>
  <c r="F173" i="11"/>
  <c r="F174" i="11" s="1"/>
  <c r="F175" i="11" s="1"/>
  <c r="F176" i="11" s="1"/>
  <c r="F178" i="11"/>
  <c r="F180" i="11"/>
  <c r="F181" i="11" s="1"/>
  <c r="F182" i="11" s="1"/>
  <c r="F183" i="11" s="1"/>
  <c r="F184" i="11" s="1"/>
  <c r="F185" i="11" s="1"/>
  <c r="F186" i="11" s="1"/>
  <c r="F187" i="11" s="1"/>
  <c r="F188" i="11" s="1"/>
  <c r="F192" i="11"/>
  <c r="F193" i="11" s="1"/>
  <c r="F194" i="11" s="1"/>
  <c r="F197" i="11"/>
  <c r="F198" i="11" s="1"/>
  <c r="F199" i="11" s="1"/>
  <c r="F200" i="11" s="1"/>
  <c r="F201" i="11" s="1"/>
  <c r="F202" i="11" s="1"/>
  <c r="F209" i="11"/>
  <c r="F210" i="11" s="1"/>
  <c r="F211" i="11" s="1"/>
  <c r="F212" i="11" s="1"/>
  <c r="F213" i="11" s="1"/>
  <c r="F214" i="11" s="1"/>
  <c r="F215" i="11" s="1"/>
  <c r="F216" i="11" s="1"/>
  <c r="F217" i="11" s="1"/>
  <c r="F218" i="11" s="1"/>
  <c r="F219" i="11" s="1"/>
  <c r="F220" i="11" s="1"/>
  <c r="F221" i="11" s="1"/>
  <c r="F222" i="11" s="1"/>
  <c r="F223" i="11" s="1"/>
  <c r="F224" i="11" s="1"/>
  <c r="F225" i="11" s="1"/>
  <c r="F226" i="11" s="1"/>
  <c r="F227" i="11" s="1"/>
  <c r="F228" i="11" s="1"/>
  <c r="F229" i="11" s="1"/>
  <c r="F230" i="11" s="1"/>
  <c r="F231" i="11" s="1"/>
  <c r="F232" i="11" s="1"/>
  <c r="F233" i="11" s="1"/>
  <c r="F235" i="11"/>
  <c r="F236" i="11" s="1"/>
  <c r="F237" i="11" s="1"/>
  <c r="F238" i="11" s="1"/>
  <c r="F239" i="11" s="1"/>
  <c r="F240" i="11" s="1"/>
  <c r="F241" i="11" s="1"/>
  <c r="F242" i="11" s="1"/>
  <c r="F243" i="11" s="1"/>
  <c r="F244" i="11" s="1"/>
  <c r="F245" i="11" s="1"/>
  <c r="F246" i="11" s="1"/>
  <c r="F247" i="11" s="1"/>
  <c r="F248" i="11" s="1"/>
  <c r="F249" i="11" s="1"/>
  <c r="F250" i="11" s="1"/>
  <c r="F251" i="11" s="1"/>
  <c r="F253" i="11"/>
  <c r="F254" i="11" s="1"/>
  <c r="F255" i="11" s="1"/>
  <c r="F256" i="11" s="1"/>
  <c r="F257" i="11" s="1"/>
  <c r="F258" i="11" s="1"/>
  <c r="F259" i="11" s="1"/>
  <c r="F260" i="11" s="1"/>
  <c r="F261" i="11" s="1"/>
  <c r="F262" i="11" s="1"/>
  <c r="F264" i="11"/>
  <c r="F265" i="11"/>
  <c r="F266" i="11" s="1"/>
  <c r="F267" i="11" s="1"/>
  <c r="F268" i="11" s="1"/>
  <c r="F269" i="11" s="1"/>
  <c r="F271" i="11"/>
  <c r="F272" i="11" s="1"/>
  <c r="F273" i="11" s="1"/>
  <c r="F274" i="11" s="1"/>
  <c r="F275" i="11" s="1"/>
  <c r="F276" i="11" s="1"/>
  <c r="F278" i="11"/>
  <c r="F279" i="11" s="1"/>
  <c r="F280" i="11" s="1"/>
  <c r="F281" i="11" s="1"/>
  <c r="F282" i="11" s="1"/>
  <c r="F283" i="11" s="1"/>
  <c r="F284" i="11" s="1"/>
  <c r="F286" i="11"/>
  <c r="F287" i="11" s="1"/>
  <c r="F288" i="11" s="1"/>
  <c r="F289" i="11" s="1"/>
  <c r="F290" i="11" s="1"/>
  <c r="F297" i="11"/>
  <c r="F298" i="11" s="1"/>
  <c r="F299" i="11" s="1"/>
  <c r="F300" i="11" s="1"/>
  <c r="F301" i="11" s="1"/>
  <c r="F302" i="11" s="1"/>
  <c r="F303" i="11" s="1"/>
  <c r="F304" i="11" s="1"/>
  <c r="F305" i="11" s="1"/>
  <c r="F307" i="11"/>
  <c r="F308" i="11" s="1"/>
  <c r="F309" i="11" s="1"/>
  <c r="F310" i="11" s="1"/>
  <c r="F311" i="11" s="1"/>
  <c r="F312" i="11" s="1"/>
  <c r="F313" i="11" s="1"/>
  <c r="F316" i="1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45096A2-6D05-4CEB-961B-1F9DA5F66A73}" keepAlive="1" name="Query - Table001 (Page 2) (2)" description="Connection to the 'Table001 (Page 2) (2)' query in the workbook." type="5" refreshedVersion="8" background="1" saveData="1">
    <dbPr connection="Provider=Microsoft.Mashup.OleDb.1;Data Source=$Workbook$;Location=&quot;Table001 (Page 2) (2)&quot;;Extended Properties=&quot;&quot;" command="SELECT * FROM [Table001 (Page 2) (2)]"/>
  </connection>
</connections>
</file>

<file path=xl/sharedStrings.xml><?xml version="1.0" encoding="utf-8"?>
<sst xmlns="http://schemas.openxmlformats.org/spreadsheetml/2006/main" count="1924" uniqueCount="595">
  <si>
    <t>جدیدترین کدینگ پیشنهادی مورد استفاده در شرکتهای تولیدی، بازرگانی و خدماتی</t>
  </si>
  <si>
    <t>نوع حساب</t>
  </si>
  <si>
    <t>کنترلی و آماری</t>
  </si>
  <si>
    <t>فهرست گروه حسابهای تفصيلي</t>
  </si>
  <si>
    <t>دامنه اعداد کدینگ</t>
  </si>
  <si>
    <t>از</t>
  </si>
  <si>
    <t>تا</t>
  </si>
  <si>
    <t>صندوق و تنخواه گردانها</t>
  </si>
  <si>
    <t>00101</t>
  </si>
  <si>
    <t>00110</t>
  </si>
  <si>
    <t>تامين کنندگان مواد وکالاوخدمات (اشخاص حقيقی )</t>
  </si>
  <si>
    <t>05001</t>
  </si>
  <si>
    <t>05999</t>
  </si>
  <si>
    <t>حساب جاري بانكها</t>
  </si>
  <si>
    <t>00111</t>
  </si>
  <si>
    <t>00150</t>
  </si>
  <si>
    <t>تامين کنندگان مواد وکالاوخدمات (اشخاص حقوقی )</t>
  </si>
  <si>
    <t>06001</t>
  </si>
  <si>
    <t>06999</t>
  </si>
  <si>
    <t>جاري کارکنان</t>
  </si>
  <si>
    <t>00201</t>
  </si>
  <si>
    <t>00500</t>
  </si>
  <si>
    <t>قراردادهاي تسهيلات دريافتی ازبانكها</t>
  </si>
  <si>
    <t>07001</t>
  </si>
  <si>
    <t>07100</t>
  </si>
  <si>
    <t>جاري سهامداران</t>
  </si>
  <si>
    <t>00501</t>
  </si>
  <si>
    <t>00700</t>
  </si>
  <si>
    <t>پروژه هاي پيمانكاري</t>
  </si>
  <si>
    <t>07501</t>
  </si>
  <si>
    <t>07999</t>
  </si>
  <si>
    <t>برحسب نياز ( داراييهاي ثابت با تعداد محدود )</t>
  </si>
  <si>
    <t>00701</t>
  </si>
  <si>
    <t>00800</t>
  </si>
  <si>
    <t>شرکتهاي تابعه و وابسته</t>
  </si>
  <si>
    <t>08001</t>
  </si>
  <si>
    <t>08010</t>
  </si>
  <si>
    <t>اعتبارات اسنادي</t>
  </si>
  <si>
    <t>00801</t>
  </si>
  <si>
    <t>00900</t>
  </si>
  <si>
    <t>مشتريان (خريداران مواد و کالا وخدمات)اشخاص حقيقی</t>
  </si>
  <si>
    <t>01001</t>
  </si>
  <si>
    <t>02999</t>
  </si>
  <si>
    <t>مراکز هزينه و مسئوليت</t>
  </si>
  <si>
    <t>00901</t>
  </si>
  <si>
    <t>00920</t>
  </si>
  <si>
    <t>مشتريان (خريداران مواد و کالا وخدمات)اشخاص حقوقی</t>
  </si>
  <si>
    <t xml:space="preserve"> 3001</t>
  </si>
  <si>
    <t>04999</t>
  </si>
  <si>
    <t>کدینگ حسابداری جدید منطبق بر آخرین و جدیدترین صورتهای مالی سال 1401</t>
  </si>
  <si>
    <t>فهرست پيشنهادی برای حساب های تفصيلي(حسابهای شناور)  ****  قابل ارتباط به حسابهای کل ومعين</t>
  </si>
  <si>
    <t>کدینگ بر مبنای استاندارد حسابداری شماره 1 مصوب 1398 و فرمت جدید صورتهای مالی . persianfi.com</t>
  </si>
  <si>
    <t>‫عنوان حساب معین‬‏</t>
  </si>
  <si>
    <t>‫کد حساب معین‬‏</t>
  </si>
  <si>
    <t>‫ماهیت حساب‬‏</t>
  </si>
  <si>
    <t>‫عنوان حساب کل‬‏</t>
  </si>
  <si>
    <t>‫کد حساب کل‬‏</t>
  </si>
  <si>
    <t>‫عنوان گروه حسابها‬‏</t>
  </si>
  <si>
    <t>‫کد گروه حسابها‬‏</t>
  </si>
  <si>
    <t>‫تراز افتتاحیه‬‏</t>
  </si>
  <si>
    <t>‫بد/بس‬‏</t>
  </si>
  <si>
    <t>‫تراز افتتاحیه و اختتامیه‬‏</t>
  </si>
  <si>
    <t>‫تراز اختتامیه‬‏</t>
  </si>
  <si>
    <t>‫زمین‬‏</t>
  </si>
  <si>
    <t>1010001</t>
  </si>
  <si>
    <t>‫بد‬‏</t>
  </si>
  <si>
    <t>‫دارایی های ثابت مشهود‬‏</t>
  </si>
  <si>
    <t>‫داراییهای غیر جاری‬‏</t>
  </si>
  <si>
    <t>‫ساختمان‬‏</t>
  </si>
  <si>
    <t>1010002</t>
  </si>
  <si>
    <t>‫ماشین آلات و تجهیزات‬‏</t>
  </si>
  <si>
    <t>1010003</t>
  </si>
  <si>
    <t>‫تاسیسات‬‏</t>
  </si>
  <si>
    <t>1010004</t>
  </si>
  <si>
    <t>‫وسایط نقلیه‬‏</t>
  </si>
  <si>
    <t>1010005</t>
  </si>
  <si>
    <t>‫اثاثه و منصوبات‬‏</t>
  </si>
  <si>
    <t>1010006</t>
  </si>
  <si>
    <t>‫ابزار آلات‬‏</t>
  </si>
  <si>
    <t>1010007</t>
  </si>
  <si>
    <t>‫قالب ها‬‏</t>
  </si>
  <si>
    <t>1010008</t>
  </si>
  <si>
    <t>‫پیش پرداخت اقلام سرمایه ایی‬‏</t>
  </si>
  <si>
    <t>1010009</t>
  </si>
  <si>
    <t>‫10تا 50‬‏</t>
  </si>
  <si>
    <t>‫داراییهای ثابت درجریان تکمیل‬‏</t>
  </si>
  <si>
    <t>1010051</t>
  </si>
  <si>
    <t>‫ساختمانهای در دست تکمیل‬‏</t>
  </si>
  <si>
    <t>1010052</t>
  </si>
  <si>
    <t>‫ماشین آلات و تجهیزات در دست تکمیل‬‏</t>
  </si>
  <si>
    <t>1010053</t>
  </si>
  <si>
    <t>‫تاسیسات در دست تکمیل‬‏</t>
  </si>
  <si>
    <t>1010054</t>
  </si>
  <si>
    <t>‫وسایط نقلیه در دست تکمیل‬‏</t>
  </si>
  <si>
    <t>1010055</t>
  </si>
  <si>
    <t>‫اثاثه و منصوبات در دست تکمیل‬‏</t>
  </si>
  <si>
    <t>1010056</t>
  </si>
  <si>
    <t>‫ابزارآلات در دست تکمیل‬‏</t>
  </si>
  <si>
    <t>1010057</t>
  </si>
  <si>
    <t>‫قالب های در دست تکمیل‬‏</t>
  </si>
  <si>
    <t>1010058</t>
  </si>
  <si>
    <t>‫59 تا 100‬‏</t>
  </si>
  <si>
    <t>‫ساختمانهای بلا استفاده‬‏</t>
  </si>
  <si>
    <t>1010101</t>
  </si>
  <si>
    <t>‫ماشین آلات و تجهیزات بلا استفاده‬‏</t>
  </si>
  <si>
    <t>1010102</t>
  </si>
  <si>
    <t>‫تاسیسات بلا استفاده‬‏</t>
  </si>
  <si>
    <t>1010103</t>
  </si>
  <si>
    <t>‫وسایط نقلیه بلا استفاده‬‏</t>
  </si>
  <si>
    <t>1010104</t>
  </si>
  <si>
    <t>‫اثاثه و منصوبات بلا استفاده‬‏</t>
  </si>
  <si>
    <t>1010105</t>
  </si>
  <si>
    <t>‫ابزارآلات بلا استفاده‬‏</t>
  </si>
  <si>
    <t>1010106</t>
  </si>
  <si>
    <t>‫قالب ها ی بلا استفاده‬‏</t>
  </si>
  <si>
    <t>1010107</t>
  </si>
  <si>
    <t>‫108 تا 150‬‏</t>
  </si>
  <si>
    <t>‫استهلاک انباشته ساختمان‬‏</t>
  </si>
  <si>
    <t>1020001</t>
  </si>
  <si>
    <t>‫بس‬‏</t>
  </si>
  <si>
    <t>‫استهلاک انباشته دارایی های ثابت مشهود‬‏</t>
  </si>
  <si>
    <t>‫استهلاک انباشته ماشین آلات وتجهیزات‬‏</t>
  </si>
  <si>
    <t>1020002</t>
  </si>
  <si>
    <t>‫استهلاک انباشته تاسیسات‬‏</t>
  </si>
  <si>
    <t>1020003</t>
  </si>
  <si>
    <t>‫استهلاک انباشته وسایط نقلیه‬‏</t>
  </si>
  <si>
    <t>1020004</t>
  </si>
  <si>
    <t>‫استهلاک انباشته اثاثیه ومنصوبات‬‏</t>
  </si>
  <si>
    <t>1020005</t>
  </si>
  <si>
    <t>‫استهلاک انباشته ابزارآلات‬‏</t>
  </si>
  <si>
    <t>1020006</t>
  </si>
  <si>
    <t>‫استهلاک انباشته قالب ها‬‏</t>
  </si>
  <si>
    <t>1020007</t>
  </si>
  <si>
    <t>‫سرمایه گذاری در املاک‬‏</t>
  </si>
  <si>
    <t>1030001</t>
  </si>
  <si>
    <t>‫سرمایه گذاری دراملاک‬‏</t>
  </si>
  <si>
    <t>‫حق الامتیاز برق‬‏</t>
  </si>
  <si>
    <t>1040001</t>
  </si>
  <si>
    <t>‫دارایی های نامشهود‬‏</t>
  </si>
  <si>
    <t>‫حق الامتیاز تلفن‬‏</t>
  </si>
  <si>
    <t>1040002</t>
  </si>
  <si>
    <t>‫حق الامتیاز گاز‬‏</t>
  </si>
  <si>
    <t>1040003</t>
  </si>
  <si>
    <t>‫حق الامتیاز آب‬‏</t>
  </si>
  <si>
    <t>1040004</t>
  </si>
  <si>
    <t>‫سرقفلی‬‏</t>
  </si>
  <si>
    <t>1040005</t>
  </si>
  <si>
    <t>‫دانش فنی‬‏</t>
  </si>
  <si>
    <t>1040006</t>
  </si>
  <si>
    <t>‫نرم افزارهای رایانه ای‬‏</t>
  </si>
  <si>
    <t>1040007</t>
  </si>
  <si>
    <t>‫8 تا 50‬‏</t>
  </si>
  <si>
    <t>‫استهلاک انباشته نرم افزار های رایانه ای‬‏</t>
  </si>
  <si>
    <t>1050001</t>
  </si>
  <si>
    <t>‫استهلاک انباشته دارایی های نا مشهود‬‏</t>
  </si>
  <si>
    <t>‫سرمایه گذاری در شرکتهای تابعه‬‏</t>
  </si>
  <si>
    <t>1060001</t>
  </si>
  <si>
    <t>‫سرمایه گذاری های بلندمدت‬‏</t>
  </si>
  <si>
    <t>‫سرمایه گذاری در شرکتهای وابسته‬‏</t>
  </si>
  <si>
    <t>1060002</t>
  </si>
  <si>
    <t>‫سرمایه گذاری در سهام سایر شرکتها‬‏</t>
  </si>
  <si>
    <t>1060003</t>
  </si>
  <si>
    <t>‫سرمایه گذاری در اوراق مشارکت‬‏</t>
  </si>
  <si>
    <t>1060004</t>
  </si>
  <si>
    <t>‫سرمایه گذاری در سایر اوراق بهادار‬‏</t>
  </si>
  <si>
    <t>1060005</t>
  </si>
  <si>
    <t>‫سپرده سرمایه گذاری بلند مدت بانکی‬‏</t>
  </si>
  <si>
    <t>1060006</t>
  </si>
  <si>
    <t>‫چک های دریافتنی تجاری بلند مدت‬‏</t>
  </si>
  <si>
    <t>1070001</t>
  </si>
  <si>
    <t>‫دریافتنی های بلند مدت‬‏</t>
  </si>
  <si>
    <t>‫اسناد دریافتنی تجاری بلند مدت‬‏</t>
  </si>
  <si>
    <t>1070002</t>
  </si>
  <si>
    <t>‫حسابهای دریافتنی تجاری بلند مدت‬‏</t>
  </si>
  <si>
    <t>1070003</t>
  </si>
  <si>
    <t>‫سایراسناد دریافتنی بلند مدت‬‏</t>
  </si>
  <si>
    <t>1070004</t>
  </si>
  <si>
    <t>‫سایر حسابهای دریافتنی بلند مدت‬‏</t>
  </si>
  <si>
    <t>1070005</t>
  </si>
  <si>
    <t>‫ذخیره کاهش ارزش دریافتنیهای بلند مدت‬‏</t>
  </si>
  <si>
    <t>1070006</t>
  </si>
  <si>
    <t>‫وجوه بانکی مسدود شده‬‏</t>
  </si>
  <si>
    <t>1080001</t>
  </si>
  <si>
    <t>‫سایر دارایی های غیر جاری‬‏</t>
  </si>
  <si>
    <t>‫سپرده نزد صندوق دادگستری‬‏</t>
  </si>
  <si>
    <t>1080002</t>
  </si>
  <si>
    <t>‫سایر داراییها ی غیر جاری بلند مدت‬‏</t>
  </si>
  <si>
    <t>1080003</t>
  </si>
  <si>
    <t>‫هزینه های انتقالی به دوره های آتی‬‏</t>
  </si>
  <si>
    <t>1080004</t>
  </si>
  <si>
    <t>‫هزینه های تاسیس وقبل از بهره برداری‬‏</t>
  </si>
  <si>
    <t>1080005</t>
  </si>
  <si>
    <t>‫هزینه افزایش سرمایه‬‏</t>
  </si>
  <si>
    <t>1080006</t>
  </si>
  <si>
    <t>‫هزینه سود و کارمزد وامهای بلند مدت‬‏</t>
  </si>
  <si>
    <t>1080007</t>
  </si>
  <si>
    <t>‫هزینه تبلیغات فروش آتی‬‏</t>
  </si>
  <si>
    <t>1080008</t>
  </si>
  <si>
    <t>‫هزینه پروژه های تحقیقاتی‬‏</t>
  </si>
  <si>
    <t>1080009</t>
  </si>
  <si>
    <t>‫هزینه های طرح و توسعه‬‏</t>
  </si>
  <si>
    <t>1080010</t>
  </si>
  <si>
    <t>‫سایر هزینه های سنوات آتی‬‏</t>
  </si>
  <si>
    <t>1080011</t>
  </si>
  <si>
    <t>‫پیش پرداخت خرید کالا و مواد اولیه‬‏</t>
  </si>
  <si>
    <t>2010001</t>
  </si>
  <si>
    <t>‫پیش پرداخت ها‬‏</t>
  </si>
  <si>
    <t>‫دارایی جاری‬‏</t>
  </si>
  <si>
    <t>‫پیش پرداخت خرید خارجی‬‏</t>
  </si>
  <si>
    <t>2010002</t>
  </si>
  <si>
    <t>‫پیش پرداخت هزینه های گمرکی‬‏</t>
  </si>
  <si>
    <t>2010003</t>
  </si>
  <si>
    <t>‫پیش پرداخت هزینه های جاری‬‏</t>
  </si>
  <si>
    <t>2010004</t>
  </si>
  <si>
    <t>‫پیش پرداخت خرید خدمات‬‏</t>
  </si>
  <si>
    <t>2010005</t>
  </si>
  <si>
    <t>‫پیش پرداخت به حق العمل کاران گمرکی‬‏</t>
  </si>
  <si>
    <t>2010006</t>
  </si>
  <si>
    <t>‫پیش پرداخت بیمه‬‏</t>
  </si>
  <si>
    <t>2010007</t>
  </si>
  <si>
    <t>‫پیش پرداخت حسابرسی‬‏</t>
  </si>
  <si>
    <t>2010008</t>
  </si>
  <si>
    <t>‫پیش پرداخت مالیات‬‏</t>
  </si>
  <si>
    <t>2010009</t>
  </si>
  <si>
    <t>‫پیش پرداخت هزینه های طرح و توسعه‬‏</t>
  </si>
  <si>
    <t>2010010</t>
  </si>
  <si>
    <t>‫پیش پرداخت اجاره‬‏</t>
  </si>
  <si>
    <t>2010011</t>
  </si>
  <si>
    <t>‫پیش پرداخت هزینه سود و کارمزد وامها‬‏</t>
  </si>
  <si>
    <t>2010012</t>
  </si>
  <si>
    <t>‫پیش پرداخت پیمانکاران‬‏</t>
  </si>
  <si>
    <t>2010013</t>
  </si>
  <si>
    <t>‫پیش پرداخت بهره وری تولید‬‏</t>
  </si>
  <si>
    <t>2010014</t>
  </si>
  <si>
    <t>‫پیش پرداخت پروژه های مشاوره ای‬‏</t>
  </si>
  <si>
    <t>2010015</t>
  </si>
  <si>
    <t>‫پیش پرداخت عوارض شهرداری - آموزش و‬‏
‫پرورش(قدیم)‬‏</t>
  </si>
  <si>
    <t>2010016</t>
  </si>
  <si>
    <t>‫پیش پرداخت عوارض آموزش و پروش (قدیم)‬‏</t>
  </si>
  <si>
    <t>2010017</t>
  </si>
  <si>
    <t>‫پیش پرداخت صدور فاکتور‬‏</t>
  </si>
  <si>
    <t>20100018</t>
  </si>
  <si>
    <t>‫سایر پیش پرداختها‬‏</t>
  </si>
  <si>
    <t>20100019</t>
  </si>
  <si>
    <t>‫20 تا 50‬‏</t>
  </si>
  <si>
    <t>‫پیش پرداخت مالیات بر ارزش افزوده‬‏</t>
  </si>
  <si>
    <t>2010051</t>
  </si>
  <si>
    <t>‫پیش پرداخت عوارض ارزش افزوده‬‏</t>
  </si>
  <si>
    <t>2010052</t>
  </si>
  <si>
    <t>‫سفارشات اقلام در راه‬‏</t>
  </si>
  <si>
    <t>2020001</t>
  </si>
  <si>
    <t>‫سفارشات‬‏</t>
  </si>
  <si>
    <t>‫ودیعه اجاره‬‏</t>
  </si>
  <si>
    <t>2030001</t>
  </si>
  <si>
    <t>‫ودایع‬‏</t>
  </si>
  <si>
    <t>‫موجودی اول دوره انبار‬‏</t>
  </si>
  <si>
    <t>2040001</t>
  </si>
  <si>
    <t>‫موجودی آخر دوره انبار‬‏</t>
  </si>
  <si>
    <t>2050001</t>
  </si>
  <si>
    <t>‫دریافتنی تجاری‬‏</t>
  </si>
  <si>
    <t>2060001</t>
  </si>
  <si>
    <t>‫دریافتنی های تجاری‬‏</t>
  </si>
  <si>
    <t>‫ذخیره مطالبات مشکوک الوصول‬‏</t>
  </si>
  <si>
    <t>2060002</t>
  </si>
  <si>
    <t>‫حساب های واخواست شده‬‏</t>
  </si>
  <si>
    <t>2060003</t>
  </si>
  <si>
    <t>‫چکهای دریافتنی نزد صندوق‬‏</t>
  </si>
  <si>
    <t>2070001</t>
  </si>
  <si>
    <t>‫اسناد دریافتنی تجاری‬‏</t>
  </si>
  <si>
    <t>‫چکهای در جریان وصول نزد بانک‬‏</t>
  </si>
  <si>
    <t>2070002</t>
  </si>
  <si>
    <t>‫3 تا 50‬‏</t>
  </si>
  <si>
    <t>‫اسناد دریافتنی نزد صندوق‬‏</t>
  </si>
  <si>
    <t>2070051</t>
  </si>
  <si>
    <t>‫اسناد در جریان وصول نزد بانک‬‏</t>
  </si>
  <si>
    <t>2070052</t>
  </si>
  <si>
    <t>‫اسناد خرید دین‬‏</t>
  </si>
  <si>
    <t>2070053</t>
  </si>
  <si>
    <t>‫چک های واخواست شده‬‏</t>
  </si>
  <si>
    <t>2070054</t>
  </si>
  <si>
    <t>‫اسناد دریافتنی واخواست شده‬‏</t>
  </si>
  <si>
    <t>2070055</t>
  </si>
  <si>
    <t>‫جاری شرکا / سهامداران‬‏</t>
  </si>
  <si>
    <t>2080001</t>
  </si>
  <si>
    <t>‫سایر دریافتنی ها‬‏</t>
  </si>
  <si>
    <t>‫حساب های دریافتنی غیر تجاری‬‏</t>
  </si>
  <si>
    <t>2080002</t>
  </si>
  <si>
    <t>‫وام کارکنان‬‏</t>
  </si>
  <si>
    <t>2080003</t>
  </si>
  <si>
    <t>‫مساعده کارکنان‬‏</t>
  </si>
  <si>
    <t>2080004</t>
  </si>
  <si>
    <t>‫جاری کارکنان‬‏</t>
  </si>
  <si>
    <t>2080005</t>
  </si>
  <si>
    <t>‫سود سهام دریافتنی‬‏</t>
  </si>
  <si>
    <t>‫سایر حساب های دریافتنی غیر تجاری‬‏</t>
  </si>
  <si>
    <t>‫ذخیره کاهش ارزش دریافتنی های غیر تجاری‬‏</t>
  </si>
  <si>
    <t>‫سرمایه گذاری های کوتاه مدت‬‏</t>
  </si>
  <si>
    <t>‫سهام شرکتهای پذیرفته شده دربورس وفرابورس‬‏</t>
  </si>
  <si>
    <t>‫سایر اوراق بهادار‬‏</t>
  </si>
  <si>
    <t>‫سرمایه گذاری درسهام سایر شرکتها‬‏</t>
  </si>
  <si>
    <t>‫سپرده های سرمایه گذاری کوتاه مدت نزد بانکها‬‏</t>
  </si>
  <si>
    <t>‫موجودی نقد بانکها - ریالی‬‏</t>
  </si>
  <si>
    <t>‫موجودی نقد نزد بانک ها‬‏</t>
  </si>
  <si>
    <t>‫موجودی نقد بانکها - ارزی‬‏</t>
  </si>
  <si>
    <t>‫موجودی نقد صندوق ریالی‬‏</t>
  </si>
  <si>
    <t>‫موجودی نقد‬‏</t>
  </si>
  <si>
    <t>‫موجودی نقد صندوق ارزی‬‏</t>
  </si>
  <si>
    <t>‫تنخواه گردانها‬‏</t>
  </si>
  <si>
    <t>‫وجوه در راه‬‏</t>
  </si>
  <si>
    <t>‫زمین و ساختمان انبار‬‏</t>
  </si>
  <si>
    <t>‫دارایی های غیرتجاری نگهداری شده برای فروش و‬‏
‫بدهی های مرتبط با آن‬‏</t>
  </si>
  <si>
    <t>‫دارایی های مرتبط با کارخانه تولید محصولات‬‏</t>
  </si>
  <si>
    <t>‫بدهی های مرتبط با دارایی های غیر جاری‬‏
‫نگهداری شده برای فروش‬‏</t>
  </si>
  <si>
    <t>‫سرمایه ثبت شده‬‏</t>
  </si>
  <si>
    <t>‫سرمایه‬‏</t>
  </si>
  <si>
    <t>‫حقوق مالکانه‬‏</t>
  </si>
  <si>
    <t>‫سرمایه تعهد شده‬‏</t>
  </si>
  <si>
    <t>‫افزایش سرمایه از محل مطالبات سهامداران‬‏</t>
  </si>
  <si>
    <t>‫افزایش سرمایه درجریان‬‏</t>
  </si>
  <si>
    <t>‫افزایش سرمایه از محل آورده نقدی سهامداران‬‏</t>
  </si>
  <si>
    <t>‫صرف سهام افزایش سرمایه‬‏</t>
  </si>
  <si>
    <t>‫صرف سهام‬‏</t>
  </si>
  <si>
    <t>‫صرف سهام خزانه‬‏</t>
  </si>
  <si>
    <t>‫اندوخته قانونی‬‏</t>
  </si>
  <si>
    <t>‫اندوخته سرمایه ای‬‏</t>
  </si>
  <si>
    <t>‫سایر اندوخته ها‬‏</t>
  </si>
  <si>
    <t>‫اندوخته توسعه و تکمیل‬‏</t>
  </si>
  <si>
    <t>‫اندوخته تجدید ارزیابی دارایی ها‬‏</t>
  </si>
  <si>
    <t>‫اندوخته جایگزین دارایی ها‬‏</t>
  </si>
  <si>
    <t>‫مازاد تجدید ارزیابی دارایی ها - ساختمان‬‏</t>
  </si>
  <si>
    <t>‫مازاد تجدید ارزیابی دارایی ها‬‏</t>
  </si>
  <si>
    <t>‫مازاد تجدید ارزیابی دارایی ها - ماشین آلات‬‏
‫وتجهیزات‬‏</t>
  </si>
  <si>
    <t>‫تفاوت تسعیر ارز عملیات خارجی‬‏</t>
  </si>
  <si>
    <t>‫سهام خزانه‬‏</t>
  </si>
  <si>
    <t>‫سود ( زیان ) انباشته‬‏</t>
  </si>
  <si>
    <t>‫سود وزیان انباشته‬‏</t>
  </si>
  <si>
    <t>‫تعدیلات سنواتی طی دوره‬‏</t>
  </si>
  <si>
    <t>‫سود ( زیان ) جاری‬‏</t>
  </si>
  <si>
    <t>‫عملکرد و سود و زیان‬‏</t>
  </si>
  <si>
    <t>‫عملکرد‬‏</t>
  </si>
  <si>
    <t>‫تقسیم سود‬‏</t>
  </si>
  <si>
    <t>‫سرمایه ابتدای دوره‬‏</t>
  </si>
  <si>
    <t>‫کنترل سربار - دستمزد‬‏</t>
  </si>
  <si>
    <t>‫کنترل سربار‬‏</t>
  </si>
  <si>
    <t>‫کنترل سربار - ثابت‬‏</t>
  </si>
  <si>
    <t>‫کنترل سربار - متغیر‬‏</t>
  </si>
  <si>
    <t>‫اسناد پرداختنی تجاری بلند مدت‬‏</t>
  </si>
  <si>
    <t>‫پرداختنی های بلندمدت‬‏</t>
  </si>
  <si>
    <t>‫بدهی های غیر جاری‬‏</t>
  </si>
  <si>
    <t>‫حسابهای پرداختنی تجاری بلند مدت‬‏</t>
  </si>
  <si>
    <t>‫سایر اسناد پرداختنی بلند مدت‬‏</t>
  </si>
  <si>
    <t>‫سایر حسابهای پرداختنی بلند مدت‬‏</t>
  </si>
  <si>
    <t>‫تسهیلات بلند مدت دریافتی از بانکها‬‏</t>
  </si>
  <si>
    <t>‫تسهیلات مالی بلندمدت‬‏</t>
  </si>
  <si>
    <t>‫دریافتی های بلند مدت از اوراق مشارکت‬‏</t>
  </si>
  <si>
    <t>‫دریافتی ها ی بلند مدت از اوراق خرید دین‬‏</t>
  </si>
  <si>
    <t>‫تعهدات اجاره سرمایه ای‬‏</t>
  </si>
  <si>
    <t>‫ذخیره مزایای پایان خدمت کارکنان‬‏</t>
  </si>
  <si>
    <t>‫ذخیره مالیات‬‏</t>
  </si>
  <si>
    <t>‫سایر ذخایر‬‏</t>
  </si>
  <si>
    <t>‫ذخیره مرخصی استفاده نشده‬‏</t>
  </si>
  <si>
    <t>‫ذخیره سود و کارمزد وام ها‬‏</t>
  </si>
  <si>
    <t>‫ذخیره هزینه های معوق‬‏</t>
  </si>
  <si>
    <t>4040004</t>
  </si>
  <si>
    <t>‫پرداختنی تجاری‬‏</t>
  </si>
  <si>
    <t>5010001</t>
  </si>
  <si>
    <t>‫پرداختنی های تجاری‬‏</t>
  </si>
  <si>
    <t>‫بدهی های جاری‬‏</t>
  </si>
  <si>
    <t>‫2 تا 50‬‏</t>
  </si>
  <si>
    <t>‫کالای امانی دیگران نزد ما‬‏</t>
  </si>
  <si>
    <t>5010051</t>
  </si>
  <si>
    <t>‫معلق خرید‬‏</t>
  </si>
  <si>
    <t>5010052</t>
  </si>
  <si>
    <t>‫سایر حساب های پرداختنی تجاری‬‏</t>
  </si>
  <si>
    <t>5010053</t>
  </si>
  <si>
    <t>‫چک های پرداختنی‬‏</t>
  </si>
  <si>
    <t>5020001</t>
  </si>
  <si>
    <t>‫اسناد پرداختنی تجاری‬‏</t>
  </si>
  <si>
    <t>‫سفته های پرداختنی‬‏</t>
  </si>
  <si>
    <t>5020002</t>
  </si>
  <si>
    <t>‫حسابهای پرداختنی غیر تجاری‬‏</t>
  </si>
  <si>
    <t>5030001</t>
  </si>
  <si>
    <t>‫سایر پرداختنی ها‬‏</t>
  </si>
  <si>
    <t>‫حقوق ودستمزد پرداختنی‬‏</t>
  </si>
  <si>
    <t>5030002</t>
  </si>
  <si>
    <t>‫حق بیمه پرداختنی‬‏</t>
  </si>
  <si>
    <t>5030003</t>
  </si>
  <si>
    <t>‫اداره امورمالیاتی(مالیات حقوق )‬‏</t>
  </si>
  <si>
    <t>5030004</t>
  </si>
  <si>
    <t>‫اداره امور مالیاتی(مالیات تکلیفی)‬‏</t>
  </si>
  <si>
    <t>5030005</t>
  </si>
  <si>
    <t>‫اداره امور مالیاتی(مالیات بر ارزش افزوده)‬‏</t>
  </si>
  <si>
    <t>5030006</t>
  </si>
  <si>
    <t>‫جاری شرکاء/سهامداران‬‏</t>
  </si>
  <si>
    <t>5030007</t>
  </si>
  <si>
    <t>‫ذخیره هزینه های تحقق یافته پرداخت نشده‬‏</t>
  </si>
  <si>
    <t>5030008</t>
  </si>
  <si>
    <t>‫سپرده های دریافتی از دیگران‬‏</t>
  </si>
  <si>
    <t>5030009</t>
  </si>
  <si>
    <t>‫رند حقوق‬‏</t>
  </si>
  <si>
    <t>5030010</t>
  </si>
  <si>
    <t>‫مالیات پرداختنی‬‏</t>
  </si>
  <si>
    <t>5040001</t>
  </si>
  <si>
    <t>‫سود سهام مصوب مجمع عمومی‬‏</t>
  </si>
  <si>
    <t>5050001</t>
  </si>
  <si>
    <t>‫سود سهام پرداختنی‬‏</t>
  </si>
  <si>
    <t>‫تسهیلات دریافتی از بانکها‬‏</t>
  </si>
  <si>
    <t>5060001</t>
  </si>
  <si>
    <t>‫تسهیلات مالی جاری‬‏</t>
  </si>
  <si>
    <t>‫تسهیلات دریافتی از اشخاص‬‏</t>
  </si>
  <si>
    <t>5060002</t>
  </si>
  <si>
    <t>‫دریافتی ها از اوراق مشارکت‬‏</t>
  </si>
  <si>
    <t>5060003</t>
  </si>
  <si>
    <t>‫دریافتی ها از اوراق خرید دین‬‏</t>
  </si>
  <si>
    <t>5060004</t>
  </si>
  <si>
    <t>‫ذخیره جاری‬‏</t>
  </si>
  <si>
    <t>5070001</t>
  </si>
  <si>
    <t>‫ذخایر جاری‬‏</t>
  </si>
  <si>
    <t>‫پیش دریافت های تجاری‬‏</t>
  </si>
  <si>
    <t>5080001</t>
  </si>
  <si>
    <t>‫پیش دریافت ها‬‏</t>
  </si>
  <si>
    <t>‫پیش دریافت های غیر تجاری‬‏</t>
  </si>
  <si>
    <t>5080002</t>
  </si>
  <si>
    <t>‫پیش دریافت بابت پیش فاکتور‬‏</t>
  </si>
  <si>
    <t>5080003</t>
  </si>
  <si>
    <t>‫سایر پیش دریافتها‬‏</t>
  </si>
  <si>
    <t>5080004</t>
  </si>
  <si>
    <t>‫5 تا 50‬‏</t>
  </si>
  <si>
    <t>‫پیش دریافت مالیات بر ارزش افزوده‬‏</t>
  </si>
  <si>
    <t>5080051</t>
  </si>
  <si>
    <t>‫پیش دریافت عوارض ارزش افزوده‬‏</t>
  </si>
  <si>
    <t>5080052</t>
  </si>
  <si>
    <t>‫بدهی های مرتبط با دارایی های غیرجاری‬‏
‫نگهداری شده برای فروش‬‏</t>
  </si>
  <si>
    <t>5090001</t>
  </si>
  <si>
    <t>‫بدهی های مرتبط با دارایی های غیر جاری نگهداری‬‏
‫شده برای فروش‬‏</t>
  </si>
  <si>
    <t>‫فروش‬‏</t>
  </si>
  <si>
    <t>6010001</t>
  </si>
  <si>
    <t>‫درآمد و فروش‬‏</t>
  </si>
  <si>
    <t>‫برگشت از فروش‬‏</t>
  </si>
  <si>
    <t>6020001</t>
  </si>
  <si>
    <t>‫تخفیفات نقدی فروش‬‏</t>
  </si>
  <si>
    <t>6030001</t>
  </si>
  <si>
    <t>‫تخفیفات نقدی برگشت از فروش‬‏</t>
  </si>
  <si>
    <t>6040001</t>
  </si>
  <si>
    <t>‫درآمد‬‏</t>
  </si>
  <si>
    <t>6050001</t>
  </si>
  <si>
    <t>‫درآمد دریافت تخفیف بابت تعدیل حساب‬‏</t>
  </si>
  <si>
    <t>6050002</t>
  </si>
  <si>
    <t>‫درآمد حق العمل‬‏</t>
  </si>
  <si>
    <t>6050003</t>
  </si>
  <si>
    <t>‫درآمد تخلیه بار‬‏</t>
  </si>
  <si>
    <t>6050004</t>
  </si>
  <si>
    <t>‫درآمد حاصل از عملیات پیمانکاری‬‏</t>
  </si>
  <si>
    <t>6050005</t>
  </si>
  <si>
    <t>‫درآمد حاصل از فروش مواد اولیه‬‏</t>
  </si>
  <si>
    <t>6050006</t>
  </si>
  <si>
    <t>‫درآمد حاصل از خدمات‬‏</t>
  </si>
  <si>
    <t>6050007</t>
  </si>
  <si>
    <t>‫درآمد حاصل از فروش دارایی ثابت منقول‬‏</t>
  </si>
  <si>
    <t>6050008</t>
  </si>
  <si>
    <t>‫درآمد حاصل از فروش دارایی ثابت غیرمنقول‬‏</t>
  </si>
  <si>
    <t>6050009</t>
  </si>
  <si>
    <t>‫درآمد حاصل از اجاره‬‏</t>
  </si>
  <si>
    <t>6050010</t>
  </si>
  <si>
    <t>‫درآمد حاصل از سود سپرده بانکی‬‏</t>
  </si>
  <si>
    <t>6050011</t>
  </si>
  <si>
    <t>‫درآمدحاصل ازسود و کارمزد وامهای پرداختی‬‏</t>
  </si>
  <si>
    <t>6050012</t>
  </si>
  <si>
    <t>‫درآمد حاصل از خوش حسابی تسهیلات مالی‬‏
‫دریافتی‬‏</t>
  </si>
  <si>
    <t>6050013</t>
  </si>
  <si>
    <t>‫درآمد حاصل از دیرکرد تسهیلات مالی پرداختی‬‏</t>
  </si>
  <si>
    <t>6050014</t>
  </si>
  <si>
    <t>‫درآمدحاصل از خوش حسابی عوارض قانونی‬‏</t>
  </si>
  <si>
    <t>6050015</t>
  </si>
  <si>
    <t>‫درآمدحاصل ازسودسهام دریافتی ازشرکتهای‬‏</t>
  </si>
  <si>
    <t>6050016</t>
  </si>
  <si>
    <t>‫درآمد حاصل از معاملات ارزی و تسعیر ارز‬‏</t>
  </si>
  <si>
    <t>6050017</t>
  </si>
  <si>
    <t>‫درآمد حاصل از سرمایه گذاری ها‬</t>
  </si>
  <si>
    <t>‫درآمد غیر مترقبه‬</t>
  </si>
  <si>
    <t>‫درآمد حاصل از سود و زیان فروش ضایعات‬</t>
  </si>
  <si>
    <t>‫درآمد حاصل از بازسازی محصولات‬</t>
  </si>
  <si>
    <t>‫مغایرت انبارگردانی‬</t>
  </si>
  <si>
    <t>‫درآمد حق العمل کاری‬</t>
  </si>
  <si>
    <t>‫درآمد حاصل از معاوضه دارایی ها‬</t>
  </si>
  <si>
    <t>‫سایر درآمد ها‬</t>
  </si>
  <si>
    <t>‫درآمد حاصل از اشانتیون‬</t>
  </si>
  <si>
    <t>‫هزینه آب‬</t>
  </si>
  <si>
    <t>‫هزینه های فروش اداری و عمومی‬‏</t>
  </si>
  <si>
    <t>‫هزینه‬‏</t>
  </si>
  <si>
    <t>‫هزینه برق‬</t>
  </si>
  <si>
    <t>‫هزینه تلفن‬</t>
  </si>
  <si>
    <t>‫هزینه کرایه‬</t>
  </si>
  <si>
    <t>‫هزینه مطالبات مشکوک الوصول-سوخت چک‬</t>
  </si>
  <si>
    <t>‫هزینه ضایعات کالا‬</t>
  </si>
  <si>
    <t>‫هزینه تخفیفات - تعدیل حساب‬</t>
  </si>
  <si>
    <t>‫هزینه کمیسیون واسطه‬</t>
  </si>
  <si>
    <t>‫هزینه کارمزد بانک‬</t>
  </si>
  <si>
    <t>‫هزینه حمل‬</t>
  </si>
  <si>
    <t>‫هزینه گرد نمودن مبلغ فاکتور‬</t>
  </si>
  <si>
    <t>‫هزینه عوارض شهرداری‬</t>
  </si>
  <si>
    <t>‫هزینه مالیات بر ارزش افزوده‬</t>
  </si>
  <si>
    <t>‫هزینه بابت کداقتصادی‬</t>
  </si>
  <si>
    <t>‫هزینه مالیات‬</t>
  </si>
  <si>
    <t>‫هزینه حقوق پرسنل‬</t>
  </si>
  <si>
    <t>‫هزینه عوارض شهرداری (قدیم)‬</t>
  </si>
  <si>
    <t>‫هزینه عوارض آموزش و پرورش‬</t>
  </si>
  <si>
    <t>‫هزینه آگهی و تبلیغات‬</t>
  </si>
  <si>
    <t>‫هزینه های توزیع و فروش‬‏</t>
  </si>
  <si>
    <t>‫تخفیفات تجاری و پرداختی‬</t>
  </si>
  <si>
    <t>‫هزینه شرکت در مزایده و مناقصه‬</t>
  </si>
  <si>
    <t>‫هزینه نمونه های ارسالی‬</t>
  </si>
  <si>
    <t>‫ضایعات محصول‬</t>
  </si>
  <si>
    <t>‫هزینه دو در هزار فروش‬</t>
  </si>
  <si>
    <t>‫هزینه های نمایشگاه‬</t>
  </si>
  <si>
    <t>‫هزینه بازاریابی‬</t>
  </si>
  <si>
    <t>‫هزینه های حمل و انبارداری‬</t>
  </si>
  <si>
    <t>‫سایر هزینه های‬</t>
  </si>
  <si>
    <t>‫هزینه اشانتیون‬</t>
  </si>
  <si>
    <t>‫دستمزد مستقیم‬</t>
  </si>
  <si>
    <t>‫هزینه های عملیاتی ( کارخانه و تولیدی )‬‏</t>
  </si>
  <si>
    <t>‫سربار ساخت‬</t>
  </si>
  <si>
    <t>‫دستمزد غیر مستقیم‬</t>
  </si>
  <si>
    <t>‫مواد غیر مستقیم‬</t>
  </si>
  <si>
    <t>‫سایر هزینه های عملیاتی‬</t>
  </si>
  <si>
    <t>‫هزینه های جذب نشده‬</t>
  </si>
  <si>
    <t>‫ضایعات غیر عادی‬</t>
  </si>
  <si>
    <t>‫هزینه سود و کارمزد وامهای دریافتی‬</t>
  </si>
  <si>
    <t>‫هزینه های مالی‬‏</t>
  </si>
  <si>
    <t>‫هزینه تمبر و سفته‬</t>
  </si>
  <si>
    <t>‫هزینه های واخواست‬</t>
  </si>
  <si>
    <t>‫هزینه کارمزد خدمات بانک‬</t>
  </si>
  <si>
    <t>‫هزینه جریمه دیر کرد وامهای دریافتی‬</t>
  </si>
  <si>
    <t>‫هزینه خوش حسابی وامهای پرداختی‬</t>
  </si>
  <si>
    <t>‫سایر هزینه های مالی‬</t>
  </si>
  <si>
    <t>‫هزینه ناشی از ارزیابی سرمایه گذاری ها جاری‬ ریع العمل به ارزش بازار‬</t>
  </si>
  <si>
    <t>‫هزینه های غیر عملیاتی‬‏</t>
  </si>
  <si>
    <t>هزینه ‫استهلاک‬ ساختمان های تولید</t>
  </si>
  <si>
    <t>‫هزینه استهلاک ماشبین آلات و تجهیزات‬</t>
  </si>
  <si>
    <t>‫هزینه استهلاک تاسیسات‬</t>
  </si>
  <si>
    <t>‫هزینه استهلاک وسایط نقلیه‬‏</t>
  </si>
  <si>
    <t>‫هزینه استهلاک اثاثه و منصوبات‬‏</t>
  </si>
  <si>
    <t>‫هزینه استهلاک ابزار آلات‬‏</t>
  </si>
  <si>
    <t>‫هزینه استهلاک قالب ها‬‏</t>
  </si>
  <si>
    <t>‫ضایعات غیر عادی تولید‬‏</t>
  </si>
  <si>
    <t>‫سایر هزینه‬‏</t>
  </si>
  <si>
    <t>‫هزینه های جذب نشده در تولید‬‏</t>
  </si>
  <si>
    <t>‫زیان کاهش ارزش موجودی ها‬‏</t>
  </si>
  <si>
    <t>‫زیان ناشی از تسعیر بدهی های ارزی عملیاتی‬‏</t>
  </si>
  <si>
    <t>‫خالص کسری انبارها‬‏</t>
  </si>
  <si>
    <t>‫هزینه کاهش ارزش دریافتنی ها‬‏</t>
  </si>
  <si>
    <t>‫خرید‬‏</t>
  </si>
  <si>
    <t>‫خرید و بهای تمام شده‬‏</t>
  </si>
  <si>
    <t>‫برگشت از خرید‬‏</t>
  </si>
  <si>
    <t>‫تخفیفات نقدی خرید‬‏</t>
  </si>
  <si>
    <t>‫قیمت تمام شده کالای ساخته شده‬‏</t>
  </si>
  <si>
    <t>‫قیمت تمام شده کالای فروش رفته‬‏</t>
  </si>
  <si>
    <t>‫چک های امانی دیگران نزد ما‬‏</t>
  </si>
  <si>
    <t>‫حسابهای انتظامی به نفع شرکت‬‏</t>
  </si>
  <si>
    <t>‫حسابهای انتظامی‬‏</t>
  </si>
  <si>
    <t>‫ضمانت نامه های انجام مناقصه و مزایده دیگران‬‏</t>
  </si>
  <si>
    <t>‫ضمانت نامه های حسن اجرای تعهدات دیگران نزد‬‏</t>
  </si>
  <si>
    <t>‫ضمانت نامه های پیش پرداخت دیگران نزد ما‬‏</t>
  </si>
  <si>
    <t>‫ضمانت نامه های استرداد کسور وجه الضمان‬‏</t>
  </si>
  <si>
    <t>‫چکهای تضمینی نزد صندوق دیگران نزد ما‬‏</t>
  </si>
  <si>
    <t>‫اسناد تضمینی نزد صندوق دیگران نزد ما‬‏</t>
  </si>
  <si>
    <t>‫سایر اسناد تضمینی به نفع شرکت‬‏</t>
  </si>
  <si>
    <t>‫کالای امانی ما نزد دیگران‬‏</t>
  </si>
  <si>
    <t>‫موجودی ضایعات‬‏</t>
  </si>
  <si>
    <t>‫چک های امانی ما نزد دیگران‬‏</t>
  </si>
  <si>
    <t>‫حسابهای انتظامی عهده شرکت‬‏</t>
  </si>
  <si>
    <t>‫ضمانت نامه های شرکت در مناقصه و مزایده ما نزد‬‏</t>
  </si>
  <si>
    <t>‫ضمانت نامه های حسن اجرای تعهدات ما نزد‬‏</t>
  </si>
  <si>
    <t>‫ضمانت نامه های پیش پرداخت ما نزد دیگران‬‏</t>
  </si>
  <si>
    <t>‫ضمانت نامه های استرداد کسور وجه الضمان ما نزد‬‏</t>
  </si>
  <si>
    <t>‫اسناد تضمینی بابت سفارشات ما نزد دیگران‬‏</t>
  </si>
  <si>
    <t>‫اسناد تضمینی بابت ضمانت نامه های گمرکی ما‬‏</t>
  </si>
  <si>
    <t>‫چک های صادره تحویل نشده‬‏</t>
  </si>
  <si>
    <t>‫حسابهای انتظامی کنترلی‬‏</t>
  </si>
  <si>
    <t>‫طرف حساب های انتظامی به عهده شرکت‬‏</t>
  </si>
  <si>
    <t>‫طرف حسابهای انتظامی‬‏</t>
  </si>
  <si>
    <t>‫طرف حساب های انتظامی به نفع شرکت‬‏</t>
  </si>
  <si>
    <t>‫8 تا 200‬‏</t>
  </si>
  <si>
    <t>‫توسط کاربر ایجاد می شود‬‏</t>
  </si>
  <si>
    <t>ترازنامه ای - دائم</t>
  </si>
  <si>
    <t>سود و زیانی - موقت</t>
  </si>
  <si>
    <t>کالای امانی دیگران نزد ما‬‏</t>
  </si>
  <si>
    <t>خدمات حسابداری، حسابرسی داخلی و مشاوره مالی و مدیریتی پرشین فای</t>
  </si>
  <si>
    <t>ذخیره عیدی و پاداش کارکنان‬‏</t>
  </si>
  <si>
    <t>‫روند حقوق‬‏</t>
  </si>
  <si>
    <t>ذخیره پورسانت کارکنان</t>
  </si>
  <si>
    <t>بیمه تکمیلی کارکنان</t>
  </si>
  <si>
    <t>ذخیره حسن انجام کار کارکنان</t>
  </si>
  <si>
    <t>سرمایه گذاری در سایر اوراق بهادار‬‏</t>
  </si>
  <si>
    <t>‫سایر حسابهای دریافتنی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</si>
</sst>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 x14ac:knownFonts="1">
    <font>
      <sz val="10"/>
      <color rgb="FF000000"/>
      <name val="Times New Roman"/>
      <charset val="204"/>
    </font>
    <font>
      <sz val="11"/>
      <color rgb="FF000000"/>
      <name val="B Nazanin"/>
      <charset val="178"/>
    </font>
    <font>
      <sz val="10"/>
      <color theme="1"/>
      <name val="B Nazanin"/>
      <charset val="178"/>
    </font>
    <font>
      <u/>
      <sz val="10"/>
      <color theme="10"/>
      <name val="Times New Roman"/>
      <family val="1"/>
    </font>
    <font>
      <sz val="12"/>
      <color theme="1"/>
      <name val="B Nazanin"/>
      <charset val="178"/>
    </font>
    <font>
      <b/>
      <sz val="14"/>
      <color theme="3" tint="-0.499984740745262"/>
      <name val="B Titr"/>
      <charset val="178"/>
    </font>
    <font>
      <b/>
      <sz val="16"/>
      <color theme="3" tint="-0.499984740745262"/>
      <name val="B Titr"/>
      <charset val="178"/>
    </font>
    <font>
      <b/>
      <sz val="10"/>
      <color theme="1"/>
      <name val="B Titr"/>
      <charset val="178"/>
    </font>
    <font>
      <u/>
      <sz val="16"/>
      <color theme="10"/>
      <name val="B Titr"/>
      <charset val="178"/>
    </font>
    <font>
      <b/>
      <sz val="10"/>
      <color theme="0"/>
      <name val="B Nazanin"/>
      <charset val="178"/>
    </font>
    <font>
      <b/>
      <sz val="12"/>
      <color theme="3" tint="-0.499984740745262"/>
      <name val="B Titr"/>
      <charset val="178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thin">
        <color auto="1"/>
      </bottom>
      <diagonal/>
    </border>
    <border>
      <left style="thin">
        <color theme="0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2">
    <xf numFmtId="0" fontId="0" fillId="0" borderId="0" xfId="0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right" vertical="center" shrinkToFit="1"/>
    </xf>
    <xf numFmtId="0" fontId="4" fillId="0" borderId="6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right" vertical="center" shrinkToFit="1"/>
    </xf>
    <xf numFmtId="0" fontId="4" fillId="0" borderId="9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shrinkToFit="1"/>
    </xf>
    <xf numFmtId="0" fontId="4" fillId="0" borderId="10" xfId="0" applyFont="1" applyBorder="1" applyAlignment="1">
      <alignment horizontal="center" vertical="center" shrinkToFit="1"/>
    </xf>
    <xf numFmtId="0" fontId="4" fillId="0" borderId="9" xfId="0" applyFont="1" applyBorder="1" applyAlignment="1">
      <alignment vertical="center" shrinkToFit="1"/>
    </xf>
    <xf numFmtId="0" fontId="4" fillId="0" borderId="12" xfId="0" applyFont="1" applyBorder="1" applyAlignment="1">
      <alignment horizontal="center" vertical="center" shrinkToFit="1"/>
    </xf>
    <xf numFmtId="0" fontId="4" fillId="0" borderId="12" xfId="0" applyFont="1" applyBorder="1" applyAlignment="1">
      <alignment vertical="center" shrinkToFit="1"/>
    </xf>
    <xf numFmtId="0" fontId="4" fillId="0" borderId="13" xfId="0" applyFont="1" applyBorder="1" applyAlignment="1">
      <alignment horizontal="center" vertical="center" shrinkToFit="1"/>
    </xf>
    <xf numFmtId="0" fontId="7" fillId="5" borderId="18" xfId="0" applyFont="1" applyFill="1" applyBorder="1" applyAlignment="1">
      <alignment horizontal="center" vertical="center" shrinkToFit="1"/>
    </xf>
    <xf numFmtId="0" fontId="7" fillId="5" borderId="19" xfId="0" applyFont="1" applyFill="1" applyBorder="1" applyAlignment="1">
      <alignment horizontal="center" vertical="center" shrinkToFit="1"/>
    </xf>
    <xf numFmtId="0" fontId="8" fillId="0" borderId="0" xfId="1" applyFont="1" applyAlignment="1">
      <alignment vertical="center" wrapText="1" shrinkToFit="1"/>
    </xf>
    <xf numFmtId="0" fontId="9" fillId="2" borderId="0" xfId="0" applyFont="1" applyFill="1" applyAlignment="1">
      <alignment horizontal="center" vertical="center"/>
    </xf>
    <xf numFmtId="0" fontId="0" fillId="0" borderId="0" xfId="0" applyAlignment="1">
      <alignment horizontal="right" vertical="top"/>
    </xf>
    <xf numFmtId="0" fontId="6" fillId="0" borderId="0" xfId="0" applyFont="1" applyAlignment="1">
      <alignment vertical="center" wrapText="1"/>
    </xf>
    <xf numFmtId="0" fontId="9" fillId="2" borderId="20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right" vertical="center" shrinkToFit="1"/>
    </xf>
    <xf numFmtId="0" fontId="4" fillId="0" borderId="9" xfId="0" applyFont="1" applyBorder="1" applyAlignment="1">
      <alignment horizontal="right" vertical="center" shrinkToFit="1"/>
    </xf>
    <xf numFmtId="0" fontId="4" fillId="0" borderId="11" xfId="0" applyFont="1" applyBorder="1" applyAlignment="1">
      <alignment horizontal="right" vertical="center" shrinkToFit="1"/>
    </xf>
    <xf numFmtId="0" fontId="4" fillId="0" borderId="12" xfId="0" applyFont="1" applyBorder="1" applyAlignment="1">
      <alignment horizontal="right" vertical="center" shrinkToFit="1"/>
    </xf>
    <xf numFmtId="0" fontId="5" fillId="0" borderId="0" xfId="0" applyFont="1" applyAlignment="1">
      <alignment horizontal="center" vertical="center" wrapText="1" shrinkToFit="1"/>
    </xf>
    <xf numFmtId="0" fontId="8" fillId="0" borderId="0" xfId="1" applyFont="1" applyAlignment="1">
      <alignment horizontal="center" vertical="center" wrapText="1" shrinkToFit="1"/>
    </xf>
    <xf numFmtId="0" fontId="10" fillId="0" borderId="0" xfId="0" applyFont="1" applyAlignment="1">
      <alignment horizontal="center" vertical="center" wrapText="1"/>
    </xf>
    <xf numFmtId="0" fontId="8" fillId="5" borderId="14" xfId="1" applyFont="1" applyFill="1" applyBorder="1" applyAlignment="1">
      <alignment horizontal="center" vertical="center" shrinkToFit="1"/>
    </xf>
    <xf numFmtId="0" fontId="8" fillId="5" borderId="15" xfId="1" applyFont="1" applyFill="1" applyBorder="1" applyAlignment="1">
      <alignment horizontal="center" vertical="center" shrinkToFit="1"/>
    </xf>
    <xf numFmtId="0" fontId="8" fillId="5" borderId="16" xfId="1" applyFont="1" applyFill="1" applyBorder="1" applyAlignment="1">
      <alignment horizontal="center" vertical="center" shrinkToFit="1"/>
    </xf>
    <xf numFmtId="0" fontId="7" fillId="5" borderId="8" xfId="0" applyFont="1" applyFill="1" applyBorder="1" applyAlignment="1">
      <alignment horizontal="center" vertical="center" shrinkToFit="1"/>
    </xf>
    <xf numFmtId="0" fontId="7" fillId="5" borderId="9" xfId="0" applyFont="1" applyFill="1" applyBorder="1" applyAlignment="1">
      <alignment horizontal="center" vertical="center" shrinkToFit="1"/>
    </xf>
    <xf numFmtId="0" fontId="7" fillId="5" borderId="17" xfId="0" applyFont="1" applyFill="1" applyBorder="1" applyAlignment="1">
      <alignment horizontal="center" vertical="center" shrinkToFit="1"/>
    </xf>
    <xf numFmtId="0" fontId="7" fillId="5" borderId="18" xfId="0" applyFont="1" applyFill="1" applyBorder="1" applyAlignment="1">
      <alignment horizontal="center" vertical="center" shrinkToFit="1"/>
    </xf>
    <xf numFmtId="0" fontId="7" fillId="5" borderId="10" xfId="0" applyFont="1" applyFill="1" applyBorder="1" applyAlignment="1">
      <alignment horizontal="center" vertical="center" shrinkToFit="1"/>
    </xf>
    <xf numFmtId="0" fontId="4" fillId="0" borderId="5" xfId="0" applyFont="1" applyBorder="1" applyAlignment="1">
      <alignment horizontal="right" vertical="center" shrinkToFit="1"/>
    </xf>
    <xf numFmtId="0" fontId="4" fillId="0" borderId="6" xfId="0" applyFont="1" applyBorder="1" applyAlignment="1">
      <alignment horizontal="right" vertical="center" shrinkToFit="1"/>
    </xf>
  </cellXfs>
  <cellStyles count="2">
    <cellStyle name="Hyperlink" xfId="1" builtinId="8"/>
    <cellStyle name="Normal" xfId="0" builtinId="0"/>
  </cellStyles>
  <dxfs count="10">
    <dxf>
      <font>
        <strike val="0"/>
        <outline val="0"/>
        <shadow val="0"/>
        <u val="none"/>
        <vertAlign val="baseline"/>
        <sz val="11"/>
        <color rgb="FF000000"/>
        <name val="B Nazanin"/>
        <charset val="178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000000"/>
        <name val="B Nazanin"/>
        <charset val="178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000000"/>
        <name val="B Nazanin"/>
        <charset val="178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000000"/>
        <name val="B Nazanin"/>
        <charset val="178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000000"/>
        <name val="B Nazanin"/>
        <charset val="178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000000"/>
        <name val="B Nazanin"/>
        <charset val="178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000000"/>
        <name val="B Nazanin"/>
        <charset val="178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000000"/>
        <name val="B Nazanin"/>
        <charset val="178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000000"/>
        <name val="B Nazanin"/>
        <charset val="178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000000"/>
        <name val="B Nazanin"/>
        <charset val="178"/>
        <scheme val="none"/>
      </font>
      <alignment horizontal="center" vertical="center" textRotation="0" wrapText="0" indent="0" justifyLastLine="0" shrinkToFit="0" readingOrder="0"/>
    </dxf>
  </dxfs>
  <tableStyles count="1" defaultTableStyle="TableStyleMedium9" defaultPivotStyle="PivotStyleLight16">
    <tableStyle name="Invisible" pivot="0" table="0" count="0" xr9:uid="{0A078049-70CC-4CF0-9383-179693EEEB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179917</xdr:rowOff>
    </xdr:from>
    <xdr:to>
      <xdr:col>1</xdr:col>
      <xdr:colOff>1920897</xdr:colOff>
      <xdr:row>4</xdr:row>
      <xdr:rowOff>63500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CDB2F80-7E65-40B8-BBEF-E3592A04CC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76507686" y="539750"/>
          <a:ext cx="1984397" cy="1037167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902EDE9-7000-431D-9D68-00659173F16E}" name="Table4" displayName="Table4" ref="B5:I316" totalsRowShown="0" headerRowDxfId="9" dataDxfId="8">
  <autoFilter ref="B5:I316" xr:uid="{E902EDE9-7000-431D-9D68-00659173F16E}"/>
  <tableColumns count="8">
    <tableColumn id="1" xr3:uid="{5D6643B5-AD47-43FB-AED4-61AE1231EE08}" name="‫عنوان حساب معین‬‏" dataDxfId="7"/>
    <tableColumn id="2" xr3:uid="{9A415374-2FC5-4756-B5DF-782730854B5A}" name="‫کد حساب معین‬‏" dataDxfId="6"/>
    <tableColumn id="3" xr3:uid="{D8C9FDAA-7689-4C6E-B9FC-759E2FA3FECA}" name="‫ماهیت حساب‬‏" dataDxfId="5"/>
    <tableColumn id="4" xr3:uid="{9F2886B1-8DCA-4A5A-AA03-E0EA8B2C9B83}" name="‫عنوان حساب کل‬‏" dataDxfId="4"/>
    <tableColumn id="5" xr3:uid="{A97B0874-CB39-44EA-A1D5-780CC9538A88}" name="‫کد حساب کل‬‏" dataDxfId="3"/>
    <tableColumn id="6" xr3:uid="{D62E39A4-D90A-4974-A628-2DB9C4B9688D}" name="‫عنوان گروه حسابها‬‏" dataDxfId="2">
      <calculatedColumnFormula>G5</calculatedColumnFormula>
    </tableColumn>
    <tableColumn id="7" xr3:uid="{F48FA486-337B-465B-8B46-46FBC38AD984}" name="‫کد گروه حسابها‬‏" dataDxfId="1">
      <calculatedColumnFormula>H5</calculatedColumnFormula>
    </tableColumn>
    <tableColumn id="8" xr3:uid="{42A5105F-096F-4508-8EF4-107D78AE2EB8}" name="نوع حساب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s://persianfi.com/" TargetMode="External"/><Relationship Id="rId1" Type="http://schemas.openxmlformats.org/officeDocument/2006/relationships/hyperlink" Target="https://persianfi.com/" TargetMode="Externa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7ABD63-1DF8-414D-B5A2-FD6629265D68}">
  <sheetPr codeName="Sheet1"/>
  <dimension ref="B1:I328"/>
  <sheetViews>
    <sheetView rightToLeft="1" topLeftCell="A312" zoomScale="90" zoomScaleNormal="90" workbookViewId="0">
      <selection activeCell="B19" sqref="B19"/>
    </sheetView>
  </sheetViews>
  <sheetFormatPr defaultRowHeight="12.75" x14ac:dyDescent="0.2"/>
  <cols>
    <col min="1" max="1" width="1.1640625" customWidth="1"/>
    <col min="2" max="2" width="47.83203125" customWidth="1"/>
    <col min="3" max="3" width="20.33203125" bestFit="1" customWidth="1"/>
    <col min="4" max="4" width="18.5" bestFit="1" customWidth="1"/>
    <col min="5" max="5" width="42.1640625" style="22" customWidth="1"/>
    <col min="6" max="6" width="35" customWidth="1"/>
    <col min="7" max="7" width="23.6640625" bestFit="1" customWidth="1"/>
    <col min="8" max="8" width="29.33203125" customWidth="1"/>
    <col min="9" max="9" width="16.33203125" bestFit="1" customWidth="1"/>
  </cols>
  <sheetData>
    <row r="1" spans="2:9" ht="28.5" customHeight="1" x14ac:dyDescent="0.2">
      <c r="B1" s="29" t="s">
        <v>49</v>
      </c>
      <c r="C1" s="29"/>
      <c r="D1" s="29"/>
      <c r="E1" s="29"/>
      <c r="F1" s="29"/>
      <c r="G1" s="29"/>
      <c r="H1" s="31" t="s">
        <v>587</v>
      </c>
      <c r="I1" s="23"/>
    </row>
    <row r="2" spans="2:9" ht="28.5" customHeight="1" x14ac:dyDescent="0.2">
      <c r="B2" s="29" t="s">
        <v>0</v>
      </c>
      <c r="C2" s="29"/>
      <c r="D2" s="29"/>
      <c r="E2" s="29"/>
      <c r="F2" s="29"/>
      <c r="G2" s="29"/>
      <c r="H2" s="31"/>
      <c r="I2" s="23"/>
    </row>
    <row r="3" spans="2:9" ht="50.25" customHeight="1" x14ac:dyDescent="0.2">
      <c r="B3" s="30" t="s">
        <v>51</v>
      </c>
      <c r="C3" s="30"/>
      <c r="D3" s="30"/>
      <c r="E3" s="30"/>
      <c r="F3" s="30"/>
      <c r="G3" s="30"/>
      <c r="H3" s="31"/>
      <c r="I3" s="23"/>
    </row>
    <row r="5" spans="2:9" ht="18" x14ac:dyDescent="0.2">
      <c r="B5" s="1" t="s">
        <v>52</v>
      </c>
      <c r="C5" s="1" t="s">
        <v>53</v>
      </c>
      <c r="D5" s="1" t="s">
        <v>54</v>
      </c>
      <c r="E5" s="1" t="s">
        <v>55</v>
      </c>
      <c r="F5" s="1" t="s">
        <v>56</v>
      </c>
      <c r="G5" s="1" t="s">
        <v>57</v>
      </c>
      <c r="H5" s="1" t="s">
        <v>58</v>
      </c>
      <c r="I5" s="1" t="s">
        <v>1</v>
      </c>
    </row>
    <row r="6" spans="2:9" ht="18" x14ac:dyDescent="0.2">
      <c r="B6" s="1" t="s">
        <v>63</v>
      </c>
      <c r="C6" s="1" t="s">
        <v>64</v>
      </c>
      <c r="D6" s="1" t="s">
        <v>65</v>
      </c>
      <c r="E6" s="1" t="s">
        <v>66</v>
      </c>
      <c r="F6" s="1">
        <v>101</v>
      </c>
      <c r="G6" s="1" t="s">
        <v>67</v>
      </c>
      <c r="H6" s="1">
        <v>1</v>
      </c>
      <c r="I6" s="1" t="s">
        <v>584</v>
      </c>
    </row>
    <row r="7" spans="2:9" ht="18" x14ac:dyDescent="0.2">
      <c r="B7" s="1" t="s">
        <v>68</v>
      </c>
      <c r="C7" s="1" t="s">
        <v>69</v>
      </c>
      <c r="D7" s="1" t="str">
        <f t="shared" ref="D7:D32" si="0">D6</f>
        <v>‫بد‬‏</v>
      </c>
      <c r="E7" s="1" t="str">
        <f t="shared" ref="E7:E32" si="1">E6</f>
        <v>‫دارایی های ثابت مشهود‬‏</v>
      </c>
      <c r="F7" s="1">
        <f t="shared" ref="F7:F32" si="2">F6</f>
        <v>101</v>
      </c>
      <c r="G7" s="1" t="str">
        <f t="shared" ref="G7:G38" si="3">G6</f>
        <v>‫داراییهای غیر جاری‬‏</v>
      </c>
      <c r="H7" s="1">
        <f t="shared" ref="H7:H38" si="4">H6</f>
        <v>1</v>
      </c>
      <c r="I7" s="1" t="s">
        <v>584</v>
      </c>
    </row>
    <row r="8" spans="2:9" ht="18" x14ac:dyDescent="0.2">
      <c r="B8" s="1" t="s">
        <v>70</v>
      </c>
      <c r="C8" s="1" t="s">
        <v>71</v>
      </c>
      <c r="D8" s="1" t="str">
        <f t="shared" si="0"/>
        <v>‫بد‬‏</v>
      </c>
      <c r="E8" s="1" t="str">
        <f t="shared" si="1"/>
        <v>‫دارایی های ثابت مشهود‬‏</v>
      </c>
      <c r="F8" s="1">
        <f t="shared" si="2"/>
        <v>101</v>
      </c>
      <c r="G8" s="1" t="str">
        <f t="shared" si="3"/>
        <v>‫داراییهای غیر جاری‬‏</v>
      </c>
      <c r="H8" s="1">
        <f t="shared" si="4"/>
        <v>1</v>
      </c>
      <c r="I8" s="1" t="s">
        <v>584</v>
      </c>
    </row>
    <row r="9" spans="2:9" ht="18" x14ac:dyDescent="0.2">
      <c r="B9" s="1" t="s">
        <v>72</v>
      </c>
      <c r="C9" s="1" t="s">
        <v>73</v>
      </c>
      <c r="D9" s="1" t="str">
        <f t="shared" si="0"/>
        <v>‫بد‬‏</v>
      </c>
      <c r="E9" s="1" t="str">
        <f t="shared" si="1"/>
        <v>‫دارایی های ثابت مشهود‬‏</v>
      </c>
      <c r="F9" s="1">
        <f t="shared" si="2"/>
        <v>101</v>
      </c>
      <c r="G9" s="1" t="str">
        <f t="shared" si="3"/>
        <v>‫داراییهای غیر جاری‬‏</v>
      </c>
      <c r="H9" s="1">
        <f t="shared" si="4"/>
        <v>1</v>
      </c>
      <c r="I9" s="1" t="s">
        <v>584</v>
      </c>
    </row>
    <row r="10" spans="2:9" ht="18" x14ac:dyDescent="0.2">
      <c r="B10" s="1" t="s">
        <v>74</v>
      </c>
      <c r="C10" s="1" t="s">
        <v>75</v>
      </c>
      <c r="D10" s="1" t="str">
        <f t="shared" si="0"/>
        <v>‫بد‬‏</v>
      </c>
      <c r="E10" s="1" t="str">
        <f t="shared" si="1"/>
        <v>‫دارایی های ثابت مشهود‬‏</v>
      </c>
      <c r="F10" s="1">
        <f t="shared" si="2"/>
        <v>101</v>
      </c>
      <c r="G10" s="1" t="str">
        <f t="shared" si="3"/>
        <v>‫داراییهای غیر جاری‬‏</v>
      </c>
      <c r="H10" s="1">
        <f t="shared" si="4"/>
        <v>1</v>
      </c>
      <c r="I10" s="1" t="s">
        <v>584</v>
      </c>
    </row>
    <row r="11" spans="2:9" ht="18" x14ac:dyDescent="0.2">
      <c r="B11" s="1" t="s">
        <v>76</v>
      </c>
      <c r="C11" s="1" t="s">
        <v>77</v>
      </c>
      <c r="D11" s="1" t="str">
        <f t="shared" si="0"/>
        <v>‫بد‬‏</v>
      </c>
      <c r="E11" s="1" t="str">
        <f t="shared" si="1"/>
        <v>‫دارایی های ثابت مشهود‬‏</v>
      </c>
      <c r="F11" s="1">
        <f t="shared" si="2"/>
        <v>101</v>
      </c>
      <c r="G11" s="1" t="str">
        <f t="shared" si="3"/>
        <v>‫داراییهای غیر جاری‬‏</v>
      </c>
      <c r="H11" s="1">
        <f t="shared" si="4"/>
        <v>1</v>
      </c>
      <c r="I11" s="1" t="s">
        <v>584</v>
      </c>
    </row>
    <row r="12" spans="2:9" ht="18" x14ac:dyDescent="0.2">
      <c r="B12" s="1" t="s">
        <v>78</v>
      </c>
      <c r="C12" s="1" t="s">
        <v>79</v>
      </c>
      <c r="D12" s="1" t="str">
        <f t="shared" si="0"/>
        <v>‫بد‬‏</v>
      </c>
      <c r="E12" s="1" t="str">
        <f t="shared" si="1"/>
        <v>‫دارایی های ثابت مشهود‬‏</v>
      </c>
      <c r="F12" s="1">
        <f t="shared" si="2"/>
        <v>101</v>
      </c>
      <c r="G12" s="1" t="str">
        <f t="shared" si="3"/>
        <v>‫داراییهای غیر جاری‬‏</v>
      </c>
      <c r="H12" s="1">
        <f t="shared" si="4"/>
        <v>1</v>
      </c>
      <c r="I12" s="1" t="s">
        <v>584</v>
      </c>
    </row>
    <row r="13" spans="2:9" ht="18" x14ac:dyDescent="0.2">
      <c r="B13" s="1" t="s">
        <v>80</v>
      </c>
      <c r="C13" s="1" t="s">
        <v>81</v>
      </c>
      <c r="D13" s="1" t="str">
        <f t="shared" si="0"/>
        <v>‫بد‬‏</v>
      </c>
      <c r="E13" s="1" t="str">
        <f t="shared" si="1"/>
        <v>‫دارایی های ثابت مشهود‬‏</v>
      </c>
      <c r="F13" s="1">
        <f t="shared" si="2"/>
        <v>101</v>
      </c>
      <c r="G13" s="1" t="str">
        <f t="shared" si="3"/>
        <v>‫داراییهای غیر جاری‬‏</v>
      </c>
      <c r="H13" s="1">
        <f t="shared" si="4"/>
        <v>1</v>
      </c>
      <c r="I13" s="1" t="s">
        <v>584</v>
      </c>
    </row>
    <row r="14" spans="2:9" ht="18" x14ac:dyDescent="0.2">
      <c r="B14" s="1" t="s">
        <v>82</v>
      </c>
      <c r="C14" s="1" t="s">
        <v>83</v>
      </c>
      <c r="D14" s="1" t="str">
        <f t="shared" si="0"/>
        <v>‫بد‬‏</v>
      </c>
      <c r="E14" s="1" t="str">
        <f t="shared" si="1"/>
        <v>‫دارایی های ثابت مشهود‬‏</v>
      </c>
      <c r="F14" s="1">
        <f t="shared" si="2"/>
        <v>101</v>
      </c>
      <c r="G14" s="1" t="str">
        <f t="shared" si="3"/>
        <v>‫داراییهای غیر جاری‬‏</v>
      </c>
      <c r="H14" s="1">
        <f t="shared" si="4"/>
        <v>1</v>
      </c>
      <c r="I14" s="1" t="s">
        <v>584</v>
      </c>
    </row>
    <row r="15" spans="2:9" ht="18" x14ac:dyDescent="0.2">
      <c r="B15" s="1" t="s">
        <v>583</v>
      </c>
      <c r="C15" s="1" t="s">
        <v>84</v>
      </c>
      <c r="D15" s="1" t="str">
        <f t="shared" si="0"/>
        <v>‫بد‬‏</v>
      </c>
      <c r="E15" s="1" t="str">
        <f t="shared" si="1"/>
        <v>‫دارایی های ثابت مشهود‬‏</v>
      </c>
      <c r="F15" s="1">
        <f t="shared" si="2"/>
        <v>101</v>
      </c>
      <c r="G15" s="1" t="str">
        <f t="shared" si="3"/>
        <v>‫داراییهای غیر جاری‬‏</v>
      </c>
      <c r="H15" s="1">
        <f t="shared" si="4"/>
        <v>1</v>
      </c>
      <c r="I15" s="1" t="s">
        <v>584</v>
      </c>
    </row>
    <row r="16" spans="2:9" ht="18" x14ac:dyDescent="0.2">
      <c r="B16" s="1" t="s">
        <v>85</v>
      </c>
      <c r="C16" s="1" t="s">
        <v>86</v>
      </c>
      <c r="D16" s="1" t="str">
        <f t="shared" si="0"/>
        <v>‫بد‬‏</v>
      </c>
      <c r="E16" s="1" t="str">
        <f t="shared" si="1"/>
        <v>‫دارایی های ثابت مشهود‬‏</v>
      </c>
      <c r="F16" s="1">
        <f t="shared" si="2"/>
        <v>101</v>
      </c>
      <c r="G16" s="1" t="str">
        <f t="shared" si="3"/>
        <v>‫داراییهای غیر جاری‬‏</v>
      </c>
      <c r="H16" s="1">
        <f t="shared" si="4"/>
        <v>1</v>
      </c>
      <c r="I16" s="1" t="s">
        <v>584</v>
      </c>
    </row>
    <row r="17" spans="2:9" ht="18" x14ac:dyDescent="0.2">
      <c r="B17" s="1" t="s">
        <v>87</v>
      </c>
      <c r="C17" s="1" t="s">
        <v>88</v>
      </c>
      <c r="D17" s="1" t="str">
        <f t="shared" si="0"/>
        <v>‫بد‬‏</v>
      </c>
      <c r="E17" s="1" t="str">
        <f t="shared" si="1"/>
        <v>‫دارایی های ثابت مشهود‬‏</v>
      </c>
      <c r="F17" s="1">
        <f t="shared" si="2"/>
        <v>101</v>
      </c>
      <c r="G17" s="1" t="str">
        <f t="shared" si="3"/>
        <v>‫داراییهای غیر جاری‬‏</v>
      </c>
      <c r="H17" s="1">
        <f t="shared" si="4"/>
        <v>1</v>
      </c>
      <c r="I17" s="1" t="s">
        <v>584</v>
      </c>
    </row>
    <row r="18" spans="2:9" ht="18" x14ac:dyDescent="0.2">
      <c r="B18" s="1" t="s">
        <v>89</v>
      </c>
      <c r="C18" s="1" t="s">
        <v>90</v>
      </c>
      <c r="D18" s="1" t="str">
        <f t="shared" si="0"/>
        <v>‫بد‬‏</v>
      </c>
      <c r="E18" s="1" t="str">
        <f t="shared" si="1"/>
        <v>‫دارایی های ثابت مشهود‬‏</v>
      </c>
      <c r="F18" s="1">
        <f t="shared" si="2"/>
        <v>101</v>
      </c>
      <c r="G18" s="1" t="str">
        <f t="shared" si="3"/>
        <v>‫داراییهای غیر جاری‬‏</v>
      </c>
      <c r="H18" s="1">
        <f t="shared" si="4"/>
        <v>1</v>
      </c>
      <c r="I18" s="1" t="s">
        <v>584</v>
      </c>
    </row>
    <row r="19" spans="2:9" ht="18" x14ac:dyDescent="0.2">
      <c r="B19" s="1" t="s">
        <v>91</v>
      </c>
      <c r="C19" s="1" t="s">
        <v>92</v>
      </c>
      <c r="D19" s="1" t="str">
        <f t="shared" si="0"/>
        <v>‫بد‬‏</v>
      </c>
      <c r="E19" s="1" t="str">
        <f t="shared" si="1"/>
        <v>‫دارایی های ثابت مشهود‬‏</v>
      </c>
      <c r="F19" s="1">
        <f t="shared" si="2"/>
        <v>101</v>
      </c>
      <c r="G19" s="1" t="str">
        <f t="shared" si="3"/>
        <v>‫داراییهای غیر جاری‬‏</v>
      </c>
      <c r="H19" s="1">
        <f t="shared" si="4"/>
        <v>1</v>
      </c>
      <c r="I19" s="1" t="s">
        <v>584</v>
      </c>
    </row>
    <row r="20" spans="2:9" ht="18" x14ac:dyDescent="0.2">
      <c r="B20" s="1" t="s">
        <v>93</v>
      </c>
      <c r="C20" s="1" t="s">
        <v>94</v>
      </c>
      <c r="D20" s="1" t="str">
        <f t="shared" si="0"/>
        <v>‫بد‬‏</v>
      </c>
      <c r="E20" s="1" t="str">
        <f t="shared" si="1"/>
        <v>‫دارایی های ثابت مشهود‬‏</v>
      </c>
      <c r="F20" s="1">
        <f t="shared" si="2"/>
        <v>101</v>
      </c>
      <c r="G20" s="1" t="str">
        <f t="shared" si="3"/>
        <v>‫داراییهای غیر جاری‬‏</v>
      </c>
      <c r="H20" s="1">
        <f t="shared" si="4"/>
        <v>1</v>
      </c>
      <c r="I20" s="1" t="s">
        <v>584</v>
      </c>
    </row>
    <row r="21" spans="2:9" ht="18" x14ac:dyDescent="0.2">
      <c r="B21" s="1" t="s">
        <v>95</v>
      </c>
      <c r="C21" s="1" t="s">
        <v>96</v>
      </c>
      <c r="D21" s="1" t="str">
        <f t="shared" si="0"/>
        <v>‫بد‬‏</v>
      </c>
      <c r="E21" s="1" t="str">
        <f t="shared" si="1"/>
        <v>‫دارایی های ثابت مشهود‬‏</v>
      </c>
      <c r="F21" s="1">
        <f t="shared" si="2"/>
        <v>101</v>
      </c>
      <c r="G21" s="1" t="str">
        <f t="shared" si="3"/>
        <v>‫داراییهای غیر جاری‬‏</v>
      </c>
      <c r="H21" s="1">
        <f t="shared" si="4"/>
        <v>1</v>
      </c>
      <c r="I21" s="1" t="s">
        <v>584</v>
      </c>
    </row>
    <row r="22" spans="2:9" ht="18" x14ac:dyDescent="0.2">
      <c r="B22" s="1" t="s">
        <v>97</v>
      </c>
      <c r="C22" s="1" t="s">
        <v>98</v>
      </c>
      <c r="D22" s="1" t="str">
        <f t="shared" si="0"/>
        <v>‫بد‬‏</v>
      </c>
      <c r="E22" s="1" t="str">
        <f t="shared" si="1"/>
        <v>‫دارایی های ثابت مشهود‬‏</v>
      </c>
      <c r="F22" s="1">
        <f t="shared" si="2"/>
        <v>101</v>
      </c>
      <c r="G22" s="1" t="str">
        <f t="shared" si="3"/>
        <v>‫داراییهای غیر جاری‬‏</v>
      </c>
      <c r="H22" s="1">
        <f t="shared" si="4"/>
        <v>1</v>
      </c>
      <c r="I22" s="1" t="s">
        <v>584</v>
      </c>
    </row>
    <row r="23" spans="2:9" ht="18" x14ac:dyDescent="0.2">
      <c r="B23" s="1" t="s">
        <v>99</v>
      </c>
      <c r="C23" s="1" t="s">
        <v>100</v>
      </c>
      <c r="D23" s="1" t="str">
        <f t="shared" si="0"/>
        <v>‫بد‬‏</v>
      </c>
      <c r="E23" s="1" t="str">
        <f t="shared" si="1"/>
        <v>‫دارایی های ثابت مشهود‬‏</v>
      </c>
      <c r="F23" s="1">
        <f t="shared" si="2"/>
        <v>101</v>
      </c>
      <c r="G23" s="1" t="str">
        <f t="shared" si="3"/>
        <v>‫داراییهای غیر جاری‬‏</v>
      </c>
      <c r="H23" s="1">
        <f t="shared" si="4"/>
        <v>1</v>
      </c>
      <c r="I23" s="1" t="s">
        <v>584</v>
      </c>
    </row>
    <row r="24" spans="2:9" ht="18" x14ac:dyDescent="0.2">
      <c r="B24" s="1" t="s">
        <v>583</v>
      </c>
      <c r="C24" s="1" t="s">
        <v>101</v>
      </c>
      <c r="D24" s="1" t="str">
        <f t="shared" si="0"/>
        <v>‫بد‬‏</v>
      </c>
      <c r="E24" s="1" t="str">
        <f t="shared" si="1"/>
        <v>‫دارایی های ثابت مشهود‬‏</v>
      </c>
      <c r="F24" s="1">
        <f t="shared" si="2"/>
        <v>101</v>
      </c>
      <c r="G24" s="1" t="str">
        <f t="shared" si="3"/>
        <v>‫داراییهای غیر جاری‬‏</v>
      </c>
      <c r="H24" s="1">
        <f t="shared" si="4"/>
        <v>1</v>
      </c>
      <c r="I24" s="1" t="s">
        <v>584</v>
      </c>
    </row>
    <row r="25" spans="2:9" ht="18" x14ac:dyDescent="0.2">
      <c r="B25" s="1" t="s">
        <v>102</v>
      </c>
      <c r="C25" s="1" t="s">
        <v>103</v>
      </c>
      <c r="D25" s="1" t="str">
        <f t="shared" si="0"/>
        <v>‫بد‬‏</v>
      </c>
      <c r="E25" s="1" t="str">
        <f t="shared" si="1"/>
        <v>‫دارایی های ثابت مشهود‬‏</v>
      </c>
      <c r="F25" s="1">
        <f t="shared" si="2"/>
        <v>101</v>
      </c>
      <c r="G25" s="1" t="str">
        <f t="shared" si="3"/>
        <v>‫داراییهای غیر جاری‬‏</v>
      </c>
      <c r="H25" s="1">
        <f t="shared" si="4"/>
        <v>1</v>
      </c>
      <c r="I25" s="1" t="s">
        <v>584</v>
      </c>
    </row>
    <row r="26" spans="2:9" ht="18" x14ac:dyDescent="0.2">
      <c r="B26" s="1" t="s">
        <v>104</v>
      </c>
      <c r="C26" s="1" t="s">
        <v>105</v>
      </c>
      <c r="D26" s="1" t="str">
        <f t="shared" si="0"/>
        <v>‫بد‬‏</v>
      </c>
      <c r="E26" s="1" t="str">
        <f t="shared" si="1"/>
        <v>‫دارایی های ثابت مشهود‬‏</v>
      </c>
      <c r="F26" s="1">
        <f t="shared" si="2"/>
        <v>101</v>
      </c>
      <c r="G26" s="1" t="str">
        <f t="shared" si="3"/>
        <v>‫داراییهای غیر جاری‬‏</v>
      </c>
      <c r="H26" s="1">
        <f t="shared" si="4"/>
        <v>1</v>
      </c>
      <c r="I26" s="1" t="s">
        <v>584</v>
      </c>
    </row>
    <row r="27" spans="2:9" ht="18" x14ac:dyDescent="0.2">
      <c r="B27" s="1" t="s">
        <v>106</v>
      </c>
      <c r="C27" s="1" t="s">
        <v>107</v>
      </c>
      <c r="D27" s="1" t="str">
        <f t="shared" si="0"/>
        <v>‫بد‬‏</v>
      </c>
      <c r="E27" s="1" t="str">
        <f t="shared" si="1"/>
        <v>‫دارایی های ثابت مشهود‬‏</v>
      </c>
      <c r="F27" s="1">
        <f t="shared" si="2"/>
        <v>101</v>
      </c>
      <c r="G27" s="1" t="str">
        <f t="shared" si="3"/>
        <v>‫داراییهای غیر جاری‬‏</v>
      </c>
      <c r="H27" s="1">
        <f t="shared" si="4"/>
        <v>1</v>
      </c>
      <c r="I27" s="1" t="s">
        <v>584</v>
      </c>
    </row>
    <row r="28" spans="2:9" ht="18" x14ac:dyDescent="0.2">
      <c r="B28" s="1" t="s">
        <v>108</v>
      </c>
      <c r="C28" s="1" t="s">
        <v>109</v>
      </c>
      <c r="D28" s="1" t="str">
        <f t="shared" si="0"/>
        <v>‫بد‬‏</v>
      </c>
      <c r="E28" s="1" t="str">
        <f t="shared" si="1"/>
        <v>‫دارایی های ثابت مشهود‬‏</v>
      </c>
      <c r="F28" s="1">
        <f t="shared" si="2"/>
        <v>101</v>
      </c>
      <c r="G28" s="1" t="str">
        <f t="shared" si="3"/>
        <v>‫داراییهای غیر جاری‬‏</v>
      </c>
      <c r="H28" s="1">
        <f t="shared" si="4"/>
        <v>1</v>
      </c>
      <c r="I28" s="1" t="s">
        <v>584</v>
      </c>
    </row>
    <row r="29" spans="2:9" ht="18" x14ac:dyDescent="0.2">
      <c r="B29" s="1" t="s">
        <v>110</v>
      </c>
      <c r="C29" s="1" t="s">
        <v>111</v>
      </c>
      <c r="D29" s="1" t="str">
        <f t="shared" si="0"/>
        <v>‫بد‬‏</v>
      </c>
      <c r="E29" s="1" t="str">
        <f t="shared" si="1"/>
        <v>‫دارایی های ثابت مشهود‬‏</v>
      </c>
      <c r="F29" s="1">
        <f t="shared" si="2"/>
        <v>101</v>
      </c>
      <c r="G29" s="1" t="str">
        <f t="shared" si="3"/>
        <v>‫داراییهای غیر جاری‬‏</v>
      </c>
      <c r="H29" s="1">
        <f t="shared" si="4"/>
        <v>1</v>
      </c>
      <c r="I29" s="1" t="s">
        <v>584</v>
      </c>
    </row>
    <row r="30" spans="2:9" ht="18" x14ac:dyDescent="0.2">
      <c r="B30" s="1" t="s">
        <v>112</v>
      </c>
      <c r="C30" s="1" t="s">
        <v>113</v>
      </c>
      <c r="D30" s="1" t="str">
        <f t="shared" si="0"/>
        <v>‫بد‬‏</v>
      </c>
      <c r="E30" s="1" t="str">
        <f t="shared" si="1"/>
        <v>‫دارایی های ثابت مشهود‬‏</v>
      </c>
      <c r="F30" s="1">
        <f t="shared" si="2"/>
        <v>101</v>
      </c>
      <c r="G30" s="1" t="str">
        <f t="shared" si="3"/>
        <v>‫داراییهای غیر جاری‬‏</v>
      </c>
      <c r="H30" s="1">
        <f t="shared" si="4"/>
        <v>1</v>
      </c>
      <c r="I30" s="1" t="s">
        <v>584</v>
      </c>
    </row>
    <row r="31" spans="2:9" ht="18" x14ac:dyDescent="0.2">
      <c r="B31" s="1" t="s">
        <v>114</v>
      </c>
      <c r="C31" s="1" t="s">
        <v>115</v>
      </c>
      <c r="D31" s="1" t="str">
        <f t="shared" si="0"/>
        <v>‫بد‬‏</v>
      </c>
      <c r="E31" s="1" t="str">
        <f t="shared" si="1"/>
        <v>‫دارایی های ثابت مشهود‬‏</v>
      </c>
      <c r="F31" s="1">
        <f t="shared" si="2"/>
        <v>101</v>
      </c>
      <c r="G31" s="1" t="str">
        <f t="shared" si="3"/>
        <v>‫داراییهای غیر جاری‬‏</v>
      </c>
      <c r="H31" s="1">
        <f t="shared" si="4"/>
        <v>1</v>
      </c>
      <c r="I31" s="1" t="s">
        <v>584</v>
      </c>
    </row>
    <row r="32" spans="2:9" ht="18" x14ac:dyDescent="0.2">
      <c r="B32" s="1" t="s">
        <v>583</v>
      </c>
      <c r="C32" s="1" t="s">
        <v>116</v>
      </c>
      <c r="D32" s="1" t="str">
        <f t="shared" si="0"/>
        <v>‫بد‬‏</v>
      </c>
      <c r="E32" s="1" t="str">
        <f t="shared" si="1"/>
        <v>‫دارایی های ثابت مشهود‬‏</v>
      </c>
      <c r="F32" s="1">
        <f t="shared" si="2"/>
        <v>101</v>
      </c>
      <c r="G32" s="1" t="str">
        <f t="shared" si="3"/>
        <v>‫داراییهای غیر جاری‬‏</v>
      </c>
      <c r="H32" s="1">
        <f t="shared" si="4"/>
        <v>1</v>
      </c>
      <c r="I32" s="1" t="s">
        <v>584</v>
      </c>
    </row>
    <row r="33" spans="2:9" ht="18" x14ac:dyDescent="0.2">
      <c r="B33" s="1" t="s">
        <v>117</v>
      </c>
      <c r="C33" s="1" t="s">
        <v>118</v>
      </c>
      <c r="D33" s="1" t="s">
        <v>119</v>
      </c>
      <c r="E33" s="1" t="s">
        <v>120</v>
      </c>
      <c r="F33" s="1">
        <v>102</v>
      </c>
      <c r="G33" s="1" t="str">
        <f t="shared" si="3"/>
        <v>‫داراییهای غیر جاری‬‏</v>
      </c>
      <c r="H33" s="1">
        <f t="shared" si="4"/>
        <v>1</v>
      </c>
      <c r="I33" s="1" t="s">
        <v>584</v>
      </c>
    </row>
    <row r="34" spans="2:9" ht="18" x14ac:dyDescent="0.2">
      <c r="B34" s="1" t="s">
        <v>121</v>
      </c>
      <c r="C34" s="1" t="s">
        <v>122</v>
      </c>
      <c r="D34" s="1" t="str">
        <f t="shared" ref="D34:D40" si="5">D33</f>
        <v>‫بس‬‏</v>
      </c>
      <c r="E34" s="1" t="str">
        <f t="shared" ref="E34:E40" si="6">E33</f>
        <v>‫استهلاک انباشته دارایی های ثابت مشهود‬‏</v>
      </c>
      <c r="F34" s="1">
        <f t="shared" ref="F34:F40" si="7">F33</f>
        <v>102</v>
      </c>
      <c r="G34" s="1" t="str">
        <f t="shared" si="3"/>
        <v>‫داراییهای غیر جاری‬‏</v>
      </c>
      <c r="H34" s="1">
        <f t="shared" si="4"/>
        <v>1</v>
      </c>
      <c r="I34" s="1" t="s">
        <v>584</v>
      </c>
    </row>
    <row r="35" spans="2:9" ht="18" x14ac:dyDescent="0.2">
      <c r="B35" s="1" t="s">
        <v>123</v>
      </c>
      <c r="C35" s="1" t="s">
        <v>124</v>
      </c>
      <c r="D35" s="1" t="str">
        <f t="shared" si="5"/>
        <v>‫بس‬‏</v>
      </c>
      <c r="E35" s="1" t="str">
        <f t="shared" si="6"/>
        <v>‫استهلاک انباشته دارایی های ثابت مشهود‬‏</v>
      </c>
      <c r="F35" s="1">
        <f t="shared" si="7"/>
        <v>102</v>
      </c>
      <c r="G35" s="1" t="str">
        <f t="shared" si="3"/>
        <v>‫داراییهای غیر جاری‬‏</v>
      </c>
      <c r="H35" s="1">
        <f t="shared" si="4"/>
        <v>1</v>
      </c>
      <c r="I35" s="1" t="s">
        <v>584</v>
      </c>
    </row>
    <row r="36" spans="2:9" ht="18" x14ac:dyDescent="0.2">
      <c r="B36" s="1" t="s">
        <v>125</v>
      </c>
      <c r="C36" s="1" t="s">
        <v>126</v>
      </c>
      <c r="D36" s="1" t="str">
        <f t="shared" si="5"/>
        <v>‫بس‬‏</v>
      </c>
      <c r="E36" s="1" t="str">
        <f t="shared" si="6"/>
        <v>‫استهلاک انباشته دارایی های ثابت مشهود‬‏</v>
      </c>
      <c r="F36" s="1">
        <f t="shared" si="7"/>
        <v>102</v>
      </c>
      <c r="G36" s="1" t="str">
        <f t="shared" si="3"/>
        <v>‫داراییهای غیر جاری‬‏</v>
      </c>
      <c r="H36" s="1">
        <f t="shared" si="4"/>
        <v>1</v>
      </c>
      <c r="I36" s="1" t="s">
        <v>584</v>
      </c>
    </row>
    <row r="37" spans="2:9" ht="18" x14ac:dyDescent="0.2">
      <c r="B37" s="1" t="s">
        <v>127</v>
      </c>
      <c r="C37" s="1" t="s">
        <v>128</v>
      </c>
      <c r="D37" s="1" t="str">
        <f t="shared" si="5"/>
        <v>‫بس‬‏</v>
      </c>
      <c r="E37" s="1" t="str">
        <f t="shared" si="6"/>
        <v>‫استهلاک انباشته دارایی های ثابت مشهود‬‏</v>
      </c>
      <c r="F37" s="1">
        <f t="shared" si="7"/>
        <v>102</v>
      </c>
      <c r="G37" s="1" t="str">
        <f t="shared" si="3"/>
        <v>‫داراییهای غیر جاری‬‏</v>
      </c>
      <c r="H37" s="1">
        <f t="shared" si="4"/>
        <v>1</v>
      </c>
      <c r="I37" s="1" t="s">
        <v>584</v>
      </c>
    </row>
    <row r="38" spans="2:9" ht="18" x14ac:dyDescent="0.2">
      <c r="B38" s="1" t="s">
        <v>129</v>
      </c>
      <c r="C38" s="1" t="s">
        <v>130</v>
      </c>
      <c r="D38" s="1" t="str">
        <f t="shared" si="5"/>
        <v>‫بس‬‏</v>
      </c>
      <c r="E38" s="1" t="str">
        <f t="shared" si="6"/>
        <v>‫استهلاک انباشته دارایی های ثابت مشهود‬‏</v>
      </c>
      <c r="F38" s="1">
        <f t="shared" si="7"/>
        <v>102</v>
      </c>
      <c r="G38" s="1" t="str">
        <f t="shared" si="3"/>
        <v>‫داراییهای غیر جاری‬‏</v>
      </c>
      <c r="H38" s="1">
        <f t="shared" si="4"/>
        <v>1</v>
      </c>
      <c r="I38" s="1" t="s">
        <v>584</v>
      </c>
    </row>
    <row r="39" spans="2:9" ht="18" x14ac:dyDescent="0.2">
      <c r="B39" s="1" t="s">
        <v>131</v>
      </c>
      <c r="C39" s="1" t="s">
        <v>132</v>
      </c>
      <c r="D39" s="1" t="str">
        <f t="shared" si="5"/>
        <v>‫بس‬‏</v>
      </c>
      <c r="E39" s="1" t="str">
        <f t="shared" si="6"/>
        <v>‫استهلاک انباشته دارایی های ثابت مشهود‬‏</v>
      </c>
      <c r="F39" s="1">
        <f t="shared" si="7"/>
        <v>102</v>
      </c>
      <c r="G39" s="1" t="str">
        <f t="shared" ref="G39:G73" si="8">G38</f>
        <v>‫داراییهای غیر جاری‬‏</v>
      </c>
      <c r="H39" s="1">
        <f t="shared" ref="H39:H73" si="9">H38</f>
        <v>1</v>
      </c>
      <c r="I39" s="1" t="s">
        <v>584</v>
      </c>
    </row>
    <row r="40" spans="2:9" ht="18" x14ac:dyDescent="0.2">
      <c r="B40" s="1" t="s">
        <v>583</v>
      </c>
      <c r="C40" s="1" t="s">
        <v>582</v>
      </c>
      <c r="D40" s="1" t="str">
        <f t="shared" si="5"/>
        <v>‫بس‬‏</v>
      </c>
      <c r="E40" s="1" t="str">
        <f t="shared" si="6"/>
        <v>‫استهلاک انباشته دارایی های ثابت مشهود‬‏</v>
      </c>
      <c r="F40" s="1">
        <f t="shared" si="7"/>
        <v>102</v>
      </c>
      <c r="G40" s="1" t="str">
        <f t="shared" si="8"/>
        <v>‫داراییهای غیر جاری‬‏</v>
      </c>
      <c r="H40" s="1">
        <f t="shared" si="9"/>
        <v>1</v>
      </c>
      <c r="I40" s="1" t="s">
        <v>584</v>
      </c>
    </row>
    <row r="41" spans="2:9" ht="18" x14ac:dyDescent="0.2">
      <c r="B41" s="1" t="s">
        <v>133</v>
      </c>
      <c r="C41" s="1" t="s">
        <v>134</v>
      </c>
      <c r="D41" s="1" t="s">
        <v>65</v>
      </c>
      <c r="E41" s="1" t="s">
        <v>135</v>
      </c>
      <c r="F41" s="1">
        <v>103</v>
      </c>
      <c r="G41" s="1" t="str">
        <f t="shared" si="8"/>
        <v>‫داراییهای غیر جاری‬‏</v>
      </c>
      <c r="H41" s="1">
        <f t="shared" si="9"/>
        <v>1</v>
      </c>
      <c r="I41" s="1" t="s">
        <v>584</v>
      </c>
    </row>
    <row r="42" spans="2:9" ht="18" x14ac:dyDescent="0.2">
      <c r="B42" s="1" t="s">
        <v>136</v>
      </c>
      <c r="C42" s="1" t="s">
        <v>137</v>
      </c>
      <c r="D42" s="1" t="s">
        <v>65</v>
      </c>
      <c r="E42" s="1" t="s">
        <v>138</v>
      </c>
      <c r="F42" s="1">
        <v>104</v>
      </c>
      <c r="G42" s="1" t="str">
        <f t="shared" si="8"/>
        <v>‫داراییهای غیر جاری‬‏</v>
      </c>
      <c r="H42" s="1">
        <f t="shared" si="9"/>
        <v>1</v>
      </c>
      <c r="I42" s="1" t="s">
        <v>584</v>
      </c>
    </row>
    <row r="43" spans="2:9" ht="18" x14ac:dyDescent="0.2">
      <c r="B43" s="1" t="s">
        <v>139</v>
      </c>
      <c r="C43" s="1" t="s">
        <v>140</v>
      </c>
      <c r="D43" s="1" t="str">
        <f t="shared" ref="D43:D49" si="10">D42</f>
        <v>‫بد‬‏</v>
      </c>
      <c r="E43" s="1" t="str">
        <f t="shared" ref="E43:E49" si="11">E42</f>
        <v>‫دارایی های نامشهود‬‏</v>
      </c>
      <c r="F43" s="1">
        <f t="shared" ref="F43:F49" si="12">F42</f>
        <v>104</v>
      </c>
      <c r="G43" s="1" t="str">
        <f t="shared" si="8"/>
        <v>‫داراییهای غیر جاری‬‏</v>
      </c>
      <c r="H43" s="1">
        <f t="shared" si="9"/>
        <v>1</v>
      </c>
      <c r="I43" s="1" t="s">
        <v>584</v>
      </c>
    </row>
    <row r="44" spans="2:9" ht="18" x14ac:dyDescent="0.2">
      <c r="B44" s="1" t="s">
        <v>141</v>
      </c>
      <c r="C44" s="1" t="s">
        <v>142</v>
      </c>
      <c r="D44" s="1" t="str">
        <f t="shared" si="10"/>
        <v>‫بد‬‏</v>
      </c>
      <c r="E44" s="1" t="str">
        <f t="shared" si="11"/>
        <v>‫دارایی های نامشهود‬‏</v>
      </c>
      <c r="F44" s="1">
        <f t="shared" si="12"/>
        <v>104</v>
      </c>
      <c r="G44" s="1" t="str">
        <f t="shared" si="8"/>
        <v>‫داراییهای غیر جاری‬‏</v>
      </c>
      <c r="H44" s="1">
        <f t="shared" si="9"/>
        <v>1</v>
      </c>
      <c r="I44" s="1" t="s">
        <v>584</v>
      </c>
    </row>
    <row r="45" spans="2:9" ht="18" x14ac:dyDescent="0.2">
      <c r="B45" s="1" t="s">
        <v>143</v>
      </c>
      <c r="C45" s="1" t="s">
        <v>144</v>
      </c>
      <c r="D45" s="1" t="str">
        <f t="shared" si="10"/>
        <v>‫بد‬‏</v>
      </c>
      <c r="E45" s="1" t="str">
        <f t="shared" si="11"/>
        <v>‫دارایی های نامشهود‬‏</v>
      </c>
      <c r="F45" s="1">
        <f t="shared" si="12"/>
        <v>104</v>
      </c>
      <c r="G45" s="1" t="str">
        <f t="shared" si="8"/>
        <v>‫داراییهای غیر جاری‬‏</v>
      </c>
      <c r="H45" s="1">
        <f t="shared" si="9"/>
        <v>1</v>
      </c>
      <c r="I45" s="1" t="s">
        <v>584</v>
      </c>
    </row>
    <row r="46" spans="2:9" ht="18" x14ac:dyDescent="0.2">
      <c r="B46" s="1" t="s">
        <v>145</v>
      </c>
      <c r="C46" s="1" t="s">
        <v>146</v>
      </c>
      <c r="D46" s="1" t="str">
        <f t="shared" si="10"/>
        <v>‫بد‬‏</v>
      </c>
      <c r="E46" s="1" t="str">
        <f t="shared" si="11"/>
        <v>‫دارایی های نامشهود‬‏</v>
      </c>
      <c r="F46" s="1">
        <f t="shared" si="12"/>
        <v>104</v>
      </c>
      <c r="G46" s="1" t="str">
        <f t="shared" si="8"/>
        <v>‫داراییهای غیر جاری‬‏</v>
      </c>
      <c r="H46" s="1">
        <f t="shared" si="9"/>
        <v>1</v>
      </c>
      <c r="I46" s="1" t="s">
        <v>584</v>
      </c>
    </row>
    <row r="47" spans="2:9" ht="18" x14ac:dyDescent="0.2">
      <c r="B47" s="1" t="s">
        <v>147</v>
      </c>
      <c r="C47" s="1" t="s">
        <v>148</v>
      </c>
      <c r="D47" s="1" t="str">
        <f t="shared" si="10"/>
        <v>‫بد‬‏</v>
      </c>
      <c r="E47" s="1" t="str">
        <f t="shared" si="11"/>
        <v>‫دارایی های نامشهود‬‏</v>
      </c>
      <c r="F47" s="1">
        <f t="shared" si="12"/>
        <v>104</v>
      </c>
      <c r="G47" s="1" t="str">
        <f t="shared" si="8"/>
        <v>‫داراییهای غیر جاری‬‏</v>
      </c>
      <c r="H47" s="1">
        <f t="shared" si="9"/>
        <v>1</v>
      </c>
      <c r="I47" s="1" t="s">
        <v>584</v>
      </c>
    </row>
    <row r="48" spans="2:9" ht="18" x14ac:dyDescent="0.2">
      <c r="B48" s="1" t="s">
        <v>149</v>
      </c>
      <c r="C48" s="1" t="s">
        <v>150</v>
      </c>
      <c r="D48" s="1" t="str">
        <f t="shared" si="10"/>
        <v>‫بد‬‏</v>
      </c>
      <c r="E48" s="1" t="str">
        <f t="shared" si="11"/>
        <v>‫دارایی های نامشهود‬‏</v>
      </c>
      <c r="F48" s="1">
        <f t="shared" si="12"/>
        <v>104</v>
      </c>
      <c r="G48" s="1" t="str">
        <f t="shared" si="8"/>
        <v>‫داراییهای غیر جاری‬‏</v>
      </c>
      <c r="H48" s="1">
        <f t="shared" si="9"/>
        <v>1</v>
      </c>
      <c r="I48" s="1" t="s">
        <v>584</v>
      </c>
    </row>
    <row r="49" spans="2:9" ht="18" x14ac:dyDescent="0.2">
      <c r="B49" s="1" t="s">
        <v>583</v>
      </c>
      <c r="C49" s="1" t="s">
        <v>151</v>
      </c>
      <c r="D49" s="1" t="str">
        <f t="shared" si="10"/>
        <v>‫بد‬‏</v>
      </c>
      <c r="E49" s="1" t="str">
        <f t="shared" si="11"/>
        <v>‫دارایی های نامشهود‬‏</v>
      </c>
      <c r="F49" s="1">
        <f t="shared" si="12"/>
        <v>104</v>
      </c>
      <c r="G49" s="1" t="str">
        <f t="shared" si="8"/>
        <v>‫داراییهای غیر جاری‬‏</v>
      </c>
      <c r="H49" s="1">
        <f t="shared" si="9"/>
        <v>1</v>
      </c>
      <c r="I49" s="1" t="s">
        <v>584</v>
      </c>
    </row>
    <row r="50" spans="2:9" ht="18" x14ac:dyDescent="0.2">
      <c r="B50" s="1" t="s">
        <v>152</v>
      </c>
      <c r="C50" s="1" t="s">
        <v>153</v>
      </c>
      <c r="D50" s="1" t="s">
        <v>119</v>
      </c>
      <c r="E50" s="1" t="s">
        <v>154</v>
      </c>
      <c r="F50" s="1">
        <v>105</v>
      </c>
      <c r="G50" s="1" t="str">
        <f t="shared" si="8"/>
        <v>‫داراییهای غیر جاری‬‏</v>
      </c>
      <c r="H50" s="1">
        <f t="shared" si="9"/>
        <v>1</v>
      </c>
      <c r="I50" s="1" t="s">
        <v>584</v>
      </c>
    </row>
    <row r="51" spans="2:9" ht="18" x14ac:dyDescent="0.2">
      <c r="B51" s="1" t="s">
        <v>155</v>
      </c>
      <c r="C51" s="1" t="s">
        <v>156</v>
      </c>
      <c r="D51" s="1" t="s">
        <v>65</v>
      </c>
      <c r="E51" s="1" t="s">
        <v>157</v>
      </c>
      <c r="F51" s="1">
        <v>106</v>
      </c>
      <c r="G51" s="1" t="str">
        <f t="shared" si="8"/>
        <v>‫داراییهای غیر جاری‬‏</v>
      </c>
      <c r="H51" s="1">
        <f t="shared" si="9"/>
        <v>1</v>
      </c>
      <c r="I51" s="1" t="s">
        <v>584</v>
      </c>
    </row>
    <row r="52" spans="2:9" ht="18" x14ac:dyDescent="0.2">
      <c r="B52" s="1" t="s">
        <v>158</v>
      </c>
      <c r="C52" s="1" t="s">
        <v>159</v>
      </c>
      <c r="D52" s="1" t="str">
        <f t="shared" ref="D52:D56" si="13">D51</f>
        <v>‫بد‬‏</v>
      </c>
      <c r="E52" s="1" t="str">
        <f t="shared" ref="E52:E56" si="14">E51</f>
        <v>‫سرمایه گذاری های بلندمدت‬‏</v>
      </c>
      <c r="F52" s="1">
        <f t="shared" ref="F52:F56" si="15">F51</f>
        <v>106</v>
      </c>
      <c r="G52" s="1" t="str">
        <f t="shared" si="8"/>
        <v>‫داراییهای غیر جاری‬‏</v>
      </c>
      <c r="H52" s="1">
        <f t="shared" si="9"/>
        <v>1</v>
      </c>
      <c r="I52" s="1" t="s">
        <v>584</v>
      </c>
    </row>
    <row r="53" spans="2:9" ht="18" x14ac:dyDescent="0.2">
      <c r="B53" s="1" t="s">
        <v>160</v>
      </c>
      <c r="C53" s="1" t="s">
        <v>161</v>
      </c>
      <c r="D53" s="1" t="str">
        <f t="shared" si="13"/>
        <v>‫بد‬‏</v>
      </c>
      <c r="E53" s="1" t="str">
        <f t="shared" si="14"/>
        <v>‫سرمایه گذاری های بلندمدت‬‏</v>
      </c>
      <c r="F53" s="1">
        <f t="shared" si="15"/>
        <v>106</v>
      </c>
      <c r="G53" s="1" t="str">
        <f t="shared" si="8"/>
        <v>‫داراییهای غیر جاری‬‏</v>
      </c>
      <c r="H53" s="1">
        <f t="shared" si="9"/>
        <v>1</v>
      </c>
      <c r="I53" s="1" t="s">
        <v>584</v>
      </c>
    </row>
    <row r="54" spans="2:9" ht="18" x14ac:dyDescent="0.2">
      <c r="B54" s="1" t="s">
        <v>162</v>
      </c>
      <c r="C54" s="1" t="s">
        <v>163</v>
      </c>
      <c r="D54" s="1" t="str">
        <f t="shared" si="13"/>
        <v>‫بد‬‏</v>
      </c>
      <c r="E54" s="1" t="str">
        <f t="shared" si="14"/>
        <v>‫سرمایه گذاری های بلندمدت‬‏</v>
      </c>
      <c r="F54" s="1">
        <f t="shared" si="15"/>
        <v>106</v>
      </c>
      <c r="G54" s="1" t="str">
        <f t="shared" si="8"/>
        <v>‫داراییهای غیر جاری‬‏</v>
      </c>
      <c r="H54" s="1">
        <f t="shared" si="9"/>
        <v>1</v>
      </c>
      <c r="I54" s="1" t="s">
        <v>584</v>
      </c>
    </row>
    <row r="55" spans="2:9" ht="18" x14ac:dyDescent="0.2">
      <c r="B55" s="1" t="s">
        <v>164</v>
      </c>
      <c r="C55" s="1" t="s">
        <v>165</v>
      </c>
      <c r="D55" s="1" t="str">
        <f t="shared" si="13"/>
        <v>‫بد‬‏</v>
      </c>
      <c r="E55" s="1" t="str">
        <f t="shared" si="14"/>
        <v>‫سرمایه گذاری های بلندمدت‬‏</v>
      </c>
      <c r="F55" s="1">
        <f t="shared" si="15"/>
        <v>106</v>
      </c>
      <c r="G55" s="1" t="str">
        <f t="shared" si="8"/>
        <v>‫داراییهای غیر جاری‬‏</v>
      </c>
      <c r="H55" s="1">
        <f t="shared" si="9"/>
        <v>1</v>
      </c>
      <c r="I55" s="1" t="s">
        <v>584</v>
      </c>
    </row>
    <row r="56" spans="2:9" ht="18" x14ac:dyDescent="0.2">
      <c r="B56" s="1" t="s">
        <v>166</v>
      </c>
      <c r="C56" s="1" t="s">
        <v>167</v>
      </c>
      <c r="D56" s="1" t="str">
        <f t="shared" si="13"/>
        <v>‫بد‬‏</v>
      </c>
      <c r="E56" s="1" t="str">
        <f t="shared" si="14"/>
        <v>‫سرمایه گذاری های بلندمدت‬‏</v>
      </c>
      <c r="F56" s="1">
        <f t="shared" si="15"/>
        <v>106</v>
      </c>
      <c r="G56" s="1" t="str">
        <f t="shared" si="8"/>
        <v>‫داراییهای غیر جاری‬‏</v>
      </c>
      <c r="H56" s="1">
        <f t="shared" si="9"/>
        <v>1</v>
      </c>
      <c r="I56" s="1" t="s">
        <v>584</v>
      </c>
    </row>
    <row r="57" spans="2:9" ht="18" x14ac:dyDescent="0.2">
      <c r="B57" s="1" t="s">
        <v>168</v>
      </c>
      <c r="C57" s="1" t="s">
        <v>169</v>
      </c>
      <c r="D57" s="1" t="s">
        <v>65</v>
      </c>
      <c r="E57" s="1" t="s">
        <v>170</v>
      </c>
      <c r="F57" s="1">
        <v>107</v>
      </c>
      <c r="G57" s="1" t="str">
        <f t="shared" si="8"/>
        <v>‫داراییهای غیر جاری‬‏</v>
      </c>
      <c r="H57" s="1">
        <f t="shared" si="9"/>
        <v>1</v>
      </c>
      <c r="I57" s="1" t="s">
        <v>584</v>
      </c>
    </row>
    <row r="58" spans="2:9" ht="18" x14ac:dyDescent="0.2">
      <c r="B58" s="1" t="s">
        <v>171</v>
      </c>
      <c r="C58" s="1" t="s">
        <v>172</v>
      </c>
      <c r="D58" s="1" t="str">
        <f t="shared" ref="D58:D62" si="16">D57</f>
        <v>‫بد‬‏</v>
      </c>
      <c r="E58" s="1" t="str">
        <f t="shared" ref="E58:E62" si="17">E57</f>
        <v>‫دریافتنی های بلند مدت‬‏</v>
      </c>
      <c r="F58" s="1">
        <f t="shared" ref="F58:F62" si="18">F57</f>
        <v>107</v>
      </c>
      <c r="G58" s="1" t="str">
        <f t="shared" si="8"/>
        <v>‫داراییهای غیر جاری‬‏</v>
      </c>
      <c r="H58" s="1">
        <f t="shared" si="9"/>
        <v>1</v>
      </c>
      <c r="I58" s="1" t="s">
        <v>584</v>
      </c>
    </row>
    <row r="59" spans="2:9" ht="18" x14ac:dyDescent="0.2">
      <c r="B59" s="1" t="s">
        <v>173</v>
      </c>
      <c r="C59" s="1" t="s">
        <v>174</v>
      </c>
      <c r="D59" s="1" t="str">
        <f t="shared" si="16"/>
        <v>‫بد‬‏</v>
      </c>
      <c r="E59" s="1" t="str">
        <f t="shared" si="17"/>
        <v>‫دریافتنی های بلند مدت‬‏</v>
      </c>
      <c r="F59" s="1">
        <f t="shared" si="18"/>
        <v>107</v>
      </c>
      <c r="G59" s="1" t="str">
        <f t="shared" si="8"/>
        <v>‫داراییهای غیر جاری‬‏</v>
      </c>
      <c r="H59" s="1">
        <f t="shared" si="9"/>
        <v>1</v>
      </c>
      <c r="I59" s="1" t="s">
        <v>584</v>
      </c>
    </row>
    <row r="60" spans="2:9" ht="18" x14ac:dyDescent="0.2">
      <c r="B60" s="1" t="s">
        <v>175</v>
      </c>
      <c r="C60" s="1" t="s">
        <v>176</v>
      </c>
      <c r="D60" s="1" t="str">
        <f t="shared" si="16"/>
        <v>‫بد‬‏</v>
      </c>
      <c r="E60" s="1" t="str">
        <f t="shared" si="17"/>
        <v>‫دریافتنی های بلند مدت‬‏</v>
      </c>
      <c r="F60" s="1">
        <f t="shared" si="18"/>
        <v>107</v>
      </c>
      <c r="G60" s="1" t="str">
        <f t="shared" si="8"/>
        <v>‫داراییهای غیر جاری‬‏</v>
      </c>
      <c r="H60" s="1">
        <f t="shared" si="9"/>
        <v>1</v>
      </c>
      <c r="I60" s="1" t="s">
        <v>584</v>
      </c>
    </row>
    <row r="61" spans="2:9" ht="18" x14ac:dyDescent="0.2">
      <c r="B61" s="1" t="s">
        <v>177</v>
      </c>
      <c r="C61" s="1" t="s">
        <v>178</v>
      </c>
      <c r="D61" s="1" t="str">
        <f t="shared" si="16"/>
        <v>‫بد‬‏</v>
      </c>
      <c r="E61" s="1" t="str">
        <f t="shared" si="17"/>
        <v>‫دریافتنی های بلند مدت‬‏</v>
      </c>
      <c r="F61" s="1">
        <f t="shared" si="18"/>
        <v>107</v>
      </c>
      <c r="G61" s="1" t="str">
        <f t="shared" si="8"/>
        <v>‫داراییهای غیر جاری‬‏</v>
      </c>
      <c r="H61" s="1">
        <f t="shared" si="9"/>
        <v>1</v>
      </c>
      <c r="I61" s="1" t="s">
        <v>584</v>
      </c>
    </row>
    <row r="62" spans="2:9" ht="18" x14ac:dyDescent="0.2">
      <c r="B62" s="1" t="s">
        <v>179</v>
      </c>
      <c r="C62" s="1" t="s">
        <v>180</v>
      </c>
      <c r="D62" s="1" t="str">
        <f t="shared" si="16"/>
        <v>‫بد‬‏</v>
      </c>
      <c r="E62" s="1" t="str">
        <f t="shared" si="17"/>
        <v>‫دریافتنی های بلند مدت‬‏</v>
      </c>
      <c r="F62" s="1">
        <f t="shared" si="18"/>
        <v>107</v>
      </c>
      <c r="G62" s="1" t="str">
        <f t="shared" si="8"/>
        <v>‫داراییهای غیر جاری‬‏</v>
      </c>
      <c r="H62" s="1">
        <f t="shared" si="9"/>
        <v>1</v>
      </c>
      <c r="I62" s="1" t="s">
        <v>584</v>
      </c>
    </row>
    <row r="63" spans="2:9" ht="18" x14ac:dyDescent="0.2">
      <c r="B63" s="1" t="s">
        <v>181</v>
      </c>
      <c r="C63" s="1" t="s">
        <v>182</v>
      </c>
      <c r="D63" s="1" t="s">
        <v>65</v>
      </c>
      <c r="E63" s="1" t="s">
        <v>183</v>
      </c>
      <c r="F63" s="1">
        <v>108</v>
      </c>
      <c r="G63" s="1" t="str">
        <f t="shared" si="8"/>
        <v>‫داراییهای غیر جاری‬‏</v>
      </c>
      <c r="H63" s="1">
        <f t="shared" si="9"/>
        <v>1</v>
      </c>
      <c r="I63" s="1" t="s">
        <v>584</v>
      </c>
    </row>
    <row r="64" spans="2:9" ht="18" x14ac:dyDescent="0.2">
      <c r="B64" s="1" t="s">
        <v>184</v>
      </c>
      <c r="C64" s="1" t="s">
        <v>185</v>
      </c>
      <c r="D64" s="1" t="str">
        <f t="shared" ref="D64:D73" si="19">D63</f>
        <v>‫بد‬‏</v>
      </c>
      <c r="E64" s="1" t="str">
        <f t="shared" ref="E64:E73" si="20">E63</f>
        <v>‫سایر دارایی های غیر جاری‬‏</v>
      </c>
      <c r="F64" s="1">
        <f t="shared" ref="F64:F73" si="21">F63</f>
        <v>108</v>
      </c>
      <c r="G64" s="1" t="str">
        <f t="shared" si="8"/>
        <v>‫داراییهای غیر جاری‬‏</v>
      </c>
      <c r="H64" s="1">
        <f t="shared" si="9"/>
        <v>1</v>
      </c>
      <c r="I64" s="1" t="s">
        <v>584</v>
      </c>
    </row>
    <row r="65" spans="2:9" ht="18" x14ac:dyDescent="0.2">
      <c r="B65" s="1" t="s">
        <v>186</v>
      </c>
      <c r="C65" s="1" t="s">
        <v>187</v>
      </c>
      <c r="D65" s="1" t="str">
        <f t="shared" si="19"/>
        <v>‫بد‬‏</v>
      </c>
      <c r="E65" s="1" t="str">
        <f t="shared" si="20"/>
        <v>‫سایر دارایی های غیر جاری‬‏</v>
      </c>
      <c r="F65" s="1">
        <f t="shared" si="21"/>
        <v>108</v>
      </c>
      <c r="G65" s="1" t="str">
        <f t="shared" si="8"/>
        <v>‫داراییهای غیر جاری‬‏</v>
      </c>
      <c r="H65" s="1">
        <f t="shared" si="9"/>
        <v>1</v>
      </c>
      <c r="I65" s="1" t="s">
        <v>584</v>
      </c>
    </row>
    <row r="66" spans="2:9" ht="18" x14ac:dyDescent="0.2">
      <c r="B66" s="1" t="s">
        <v>188</v>
      </c>
      <c r="C66" s="1" t="s">
        <v>189</v>
      </c>
      <c r="D66" s="1" t="str">
        <f t="shared" si="19"/>
        <v>‫بد‬‏</v>
      </c>
      <c r="E66" s="1" t="str">
        <f t="shared" si="20"/>
        <v>‫سایر دارایی های غیر جاری‬‏</v>
      </c>
      <c r="F66" s="1">
        <f t="shared" si="21"/>
        <v>108</v>
      </c>
      <c r="G66" s="1" t="str">
        <f t="shared" si="8"/>
        <v>‫داراییهای غیر جاری‬‏</v>
      </c>
      <c r="H66" s="1">
        <f t="shared" si="9"/>
        <v>1</v>
      </c>
      <c r="I66" s="1" t="s">
        <v>584</v>
      </c>
    </row>
    <row r="67" spans="2:9" ht="18" x14ac:dyDescent="0.2">
      <c r="B67" s="1" t="s">
        <v>190</v>
      </c>
      <c r="C67" s="1" t="s">
        <v>191</v>
      </c>
      <c r="D67" s="1" t="str">
        <f t="shared" si="19"/>
        <v>‫بد‬‏</v>
      </c>
      <c r="E67" s="1" t="str">
        <f t="shared" si="20"/>
        <v>‫سایر دارایی های غیر جاری‬‏</v>
      </c>
      <c r="F67" s="1">
        <f t="shared" si="21"/>
        <v>108</v>
      </c>
      <c r="G67" s="1" t="str">
        <f t="shared" si="8"/>
        <v>‫داراییهای غیر جاری‬‏</v>
      </c>
      <c r="H67" s="1">
        <f t="shared" si="9"/>
        <v>1</v>
      </c>
      <c r="I67" s="1" t="s">
        <v>584</v>
      </c>
    </row>
    <row r="68" spans="2:9" ht="18" x14ac:dyDescent="0.2">
      <c r="B68" s="1" t="s">
        <v>192</v>
      </c>
      <c r="C68" s="1" t="s">
        <v>193</v>
      </c>
      <c r="D68" s="1" t="str">
        <f t="shared" si="19"/>
        <v>‫بد‬‏</v>
      </c>
      <c r="E68" s="1" t="str">
        <f t="shared" si="20"/>
        <v>‫سایر دارایی های غیر جاری‬‏</v>
      </c>
      <c r="F68" s="1">
        <f t="shared" si="21"/>
        <v>108</v>
      </c>
      <c r="G68" s="1" t="str">
        <f t="shared" si="8"/>
        <v>‫داراییهای غیر جاری‬‏</v>
      </c>
      <c r="H68" s="1">
        <f t="shared" si="9"/>
        <v>1</v>
      </c>
      <c r="I68" s="1" t="s">
        <v>584</v>
      </c>
    </row>
    <row r="69" spans="2:9" ht="18" x14ac:dyDescent="0.2">
      <c r="B69" s="1" t="s">
        <v>194</v>
      </c>
      <c r="C69" s="1" t="s">
        <v>195</v>
      </c>
      <c r="D69" s="1" t="str">
        <f t="shared" si="19"/>
        <v>‫بد‬‏</v>
      </c>
      <c r="E69" s="1" t="str">
        <f t="shared" si="20"/>
        <v>‫سایر دارایی های غیر جاری‬‏</v>
      </c>
      <c r="F69" s="1">
        <f t="shared" si="21"/>
        <v>108</v>
      </c>
      <c r="G69" s="1" t="str">
        <f t="shared" si="8"/>
        <v>‫داراییهای غیر جاری‬‏</v>
      </c>
      <c r="H69" s="1">
        <f t="shared" si="9"/>
        <v>1</v>
      </c>
      <c r="I69" s="1" t="s">
        <v>584</v>
      </c>
    </row>
    <row r="70" spans="2:9" ht="18" x14ac:dyDescent="0.2">
      <c r="B70" s="1" t="s">
        <v>196</v>
      </c>
      <c r="C70" s="1" t="s">
        <v>197</v>
      </c>
      <c r="D70" s="1" t="str">
        <f t="shared" si="19"/>
        <v>‫بد‬‏</v>
      </c>
      <c r="E70" s="1" t="str">
        <f t="shared" si="20"/>
        <v>‫سایر دارایی های غیر جاری‬‏</v>
      </c>
      <c r="F70" s="1">
        <f t="shared" si="21"/>
        <v>108</v>
      </c>
      <c r="G70" s="1" t="str">
        <f t="shared" si="8"/>
        <v>‫داراییهای غیر جاری‬‏</v>
      </c>
      <c r="H70" s="1">
        <f t="shared" si="9"/>
        <v>1</v>
      </c>
      <c r="I70" s="1" t="s">
        <v>584</v>
      </c>
    </row>
    <row r="71" spans="2:9" ht="18" x14ac:dyDescent="0.2">
      <c r="B71" s="1" t="s">
        <v>198</v>
      </c>
      <c r="C71" s="1" t="s">
        <v>199</v>
      </c>
      <c r="D71" s="1" t="str">
        <f t="shared" si="19"/>
        <v>‫بد‬‏</v>
      </c>
      <c r="E71" s="1" t="str">
        <f t="shared" si="20"/>
        <v>‫سایر دارایی های غیر جاری‬‏</v>
      </c>
      <c r="F71" s="1">
        <f t="shared" si="21"/>
        <v>108</v>
      </c>
      <c r="G71" s="1" t="str">
        <f t="shared" si="8"/>
        <v>‫داراییهای غیر جاری‬‏</v>
      </c>
      <c r="H71" s="1">
        <f t="shared" si="9"/>
        <v>1</v>
      </c>
      <c r="I71" s="1" t="s">
        <v>584</v>
      </c>
    </row>
    <row r="72" spans="2:9" ht="18" x14ac:dyDescent="0.2">
      <c r="B72" s="1" t="s">
        <v>200</v>
      </c>
      <c r="C72" s="1" t="s">
        <v>201</v>
      </c>
      <c r="D72" s="1" t="str">
        <f t="shared" si="19"/>
        <v>‫بد‬‏</v>
      </c>
      <c r="E72" s="1" t="str">
        <f t="shared" si="20"/>
        <v>‫سایر دارایی های غیر جاری‬‏</v>
      </c>
      <c r="F72" s="1">
        <f t="shared" si="21"/>
        <v>108</v>
      </c>
      <c r="G72" s="1" t="str">
        <f t="shared" si="8"/>
        <v>‫داراییهای غیر جاری‬‏</v>
      </c>
      <c r="H72" s="1">
        <f t="shared" si="9"/>
        <v>1</v>
      </c>
      <c r="I72" s="1" t="s">
        <v>584</v>
      </c>
    </row>
    <row r="73" spans="2:9" ht="18" x14ac:dyDescent="0.2">
      <c r="B73" s="1" t="s">
        <v>202</v>
      </c>
      <c r="C73" s="1" t="s">
        <v>203</v>
      </c>
      <c r="D73" s="1" t="str">
        <f t="shared" si="19"/>
        <v>‫بد‬‏</v>
      </c>
      <c r="E73" s="1" t="str">
        <f t="shared" si="20"/>
        <v>‫سایر دارایی های غیر جاری‬‏</v>
      </c>
      <c r="F73" s="1">
        <f t="shared" si="21"/>
        <v>108</v>
      </c>
      <c r="G73" s="1" t="str">
        <f t="shared" si="8"/>
        <v>‫داراییهای غیر جاری‬‏</v>
      </c>
      <c r="H73" s="1">
        <f t="shared" si="9"/>
        <v>1</v>
      </c>
      <c r="I73" s="1" t="s">
        <v>584</v>
      </c>
    </row>
    <row r="74" spans="2:9" ht="18" x14ac:dyDescent="0.2">
      <c r="B74" s="1" t="s">
        <v>59</v>
      </c>
      <c r="C74" s="1">
        <v>1091001</v>
      </c>
      <c r="D74" s="1" t="s">
        <v>60</v>
      </c>
      <c r="E74" s="1" t="s">
        <v>59</v>
      </c>
      <c r="F74" s="1">
        <v>109</v>
      </c>
      <c r="G74" s="1" t="s">
        <v>61</v>
      </c>
      <c r="H74" s="1">
        <v>1</v>
      </c>
      <c r="I74" s="1" t="s">
        <v>584</v>
      </c>
    </row>
    <row r="75" spans="2:9" ht="18" x14ac:dyDescent="0.2">
      <c r="B75" s="1" t="s">
        <v>62</v>
      </c>
      <c r="C75" s="1">
        <v>1091002</v>
      </c>
      <c r="D75" s="1" t="s">
        <v>60</v>
      </c>
      <c r="E75" s="1" t="s">
        <v>62</v>
      </c>
      <c r="F75" s="1">
        <f>F74</f>
        <v>109</v>
      </c>
      <c r="G75" s="1" t="str">
        <f>G74</f>
        <v>‫تراز افتتاحیه و اختتامیه‬‏</v>
      </c>
      <c r="H75" s="1">
        <v>1</v>
      </c>
      <c r="I75" s="1" t="s">
        <v>584</v>
      </c>
    </row>
    <row r="76" spans="2:9" ht="18" x14ac:dyDescent="0.2">
      <c r="B76" s="1" t="s">
        <v>204</v>
      </c>
      <c r="C76" s="1" t="s">
        <v>205</v>
      </c>
      <c r="D76" s="1" t="s">
        <v>65</v>
      </c>
      <c r="E76" s="1" t="s">
        <v>206</v>
      </c>
      <c r="F76" s="1">
        <v>201</v>
      </c>
      <c r="G76" s="1" t="s">
        <v>207</v>
      </c>
      <c r="H76" s="1">
        <v>2</v>
      </c>
      <c r="I76" s="1" t="s">
        <v>584</v>
      </c>
    </row>
    <row r="77" spans="2:9" ht="18" x14ac:dyDescent="0.2">
      <c r="B77" s="1" t="s">
        <v>208</v>
      </c>
      <c r="C77" s="1" t="s">
        <v>209</v>
      </c>
      <c r="D77" s="1" t="str">
        <f t="shared" ref="D77:D97" si="22">D76</f>
        <v>‫بد‬‏</v>
      </c>
      <c r="E77" s="1" t="str">
        <f t="shared" ref="E77:E97" si="23">E76</f>
        <v>‫پیش پرداخت ها‬‏</v>
      </c>
      <c r="F77" s="1">
        <f t="shared" ref="F77:F97" si="24">F76</f>
        <v>201</v>
      </c>
      <c r="G77" s="1" t="str">
        <f t="shared" ref="G77:G108" si="25">G76</f>
        <v>‫دارایی جاری‬‏</v>
      </c>
      <c r="H77" s="1">
        <f t="shared" ref="H77:H108" si="26">H76</f>
        <v>2</v>
      </c>
      <c r="I77" s="1" t="s">
        <v>584</v>
      </c>
    </row>
    <row r="78" spans="2:9" ht="18" x14ac:dyDescent="0.2">
      <c r="B78" s="1" t="s">
        <v>210</v>
      </c>
      <c r="C78" s="1" t="s">
        <v>211</v>
      </c>
      <c r="D78" s="1" t="str">
        <f t="shared" si="22"/>
        <v>‫بد‬‏</v>
      </c>
      <c r="E78" s="1" t="str">
        <f t="shared" si="23"/>
        <v>‫پیش پرداخت ها‬‏</v>
      </c>
      <c r="F78" s="1">
        <f t="shared" si="24"/>
        <v>201</v>
      </c>
      <c r="G78" s="1" t="str">
        <f t="shared" si="25"/>
        <v>‫دارایی جاری‬‏</v>
      </c>
      <c r="H78" s="1">
        <f t="shared" si="26"/>
        <v>2</v>
      </c>
      <c r="I78" s="1" t="s">
        <v>584</v>
      </c>
    </row>
    <row r="79" spans="2:9" ht="18" x14ac:dyDescent="0.2">
      <c r="B79" s="1" t="s">
        <v>212</v>
      </c>
      <c r="C79" s="1" t="s">
        <v>213</v>
      </c>
      <c r="D79" s="1" t="str">
        <f t="shared" si="22"/>
        <v>‫بد‬‏</v>
      </c>
      <c r="E79" s="1" t="str">
        <f t="shared" si="23"/>
        <v>‫پیش پرداخت ها‬‏</v>
      </c>
      <c r="F79" s="1">
        <f t="shared" si="24"/>
        <v>201</v>
      </c>
      <c r="G79" s="1" t="str">
        <f t="shared" si="25"/>
        <v>‫دارایی جاری‬‏</v>
      </c>
      <c r="H79" s="1">
        <f t="shared" si="26"/>
        <v>2</v>
      </c>
      <c r="I79" s="1" t="s">
        <v>584</v>
      </c>
    </row>
    <row r="80" spans="2:9" ht="18" x14ac:dyDescent="0.2">
      <c r="B80" s="1" t="s">
        <v>214</v>
      </c>
      <c r="C80" s="1" t="s">
        <v>215</v>
      </c>
      <c r="D80" s="1" t="str">
        <f t="shared" si="22"/>
        <v>‫بد‬‏</v>
      </c>
      <c r="E80" s="1" t="str">
        <f t="shared" si="23"/>
        <v>‫پیش پرداخت ها‬‏</v>
      </c>
      <c r="F80" s="1">
        <f t="shared" si="24"/>
        <v>201</v>
      </c>
      <c r="G80" s="1" t="str">
        <f t="shared" si="25"/>
        <v>‫دارایی جاری‬‏</v>
      </c>
      <c r="H80" s="1">
        <f t="shared" si="26"/>
        <v>2</v>
      </c>
      <c r="I80" s="1" t="s">
        <v>584</v>
      </c>
    </row>
    <row r="81" spans="2:9" ht="18" x14ac:dyDescent="0.2">
      <c r="B81" s="1" t="s">
        <v>216</v>
      </c>
      <c r="C81" s="1" t="s">
        <v>217</v>
      </c>
      <c r="D81" s="1" t="str">
        <f t="shared" si="22"/>
        <v>‫بد‬‏</v>
      </c>
      <c r="E81" s="1" t="str">
        <f t="shared" si="23"/>
        <v>‫پیش پرداخت ها‬‏</v>
      </c>
      <c r="F81" s="1">
        <f t="shared" si="24"/>
        <v>201</v>
      </c>
      <c r="G81" s="1" t="str">
        <f t="shared" si="25"/>
        <v>‫دارایی جاری‬‏</v>
      </c>
      <c r="H81" s="1">
        <f t="shared" si="26"/>
        <v>2</v>
      </c>
      <c r="I81" s="1" t="s">
        <v>584</v>
      </c>
    </row>
    <row r="82" spans="2:9" ht="18" x14ac:dyDescent="0.2">
      <c r="B82" s="1" t="s">
        <v>218</v>
      </c>
      <c r="C82" s="1" t="s">
        <v>219</v>
      </c>
      <c r="D82" s="1" t="str">
        <f t="shared" si="22"/>
        <v>‫بد‬‏</v>
      </c>
      <c r="E82" s="1" t="str">
        <f t="shared" si="23"/>
        <v>‫پیش پرداخت ها‬‏</v>
      </c>
      <c r="F82" s="1">
        <f t="shared" si="24"/>
        <v>201</v>
      </c>
      <c r="G82" s="1" t="str">
        <f t="shared" si="25"/>
        <v>‫دارایی جاری‬‏</v>
      </c>
      <c r="H82" s="1">
        <f t="shared" si="26"/>
        <v>2</v>
      </c>
      <c r="I82" s="1" t="s">
        <v>584</v>
      </c>
    </row>
    <row r="83" spans="2:9" ht="18" x14ac:dyDescent="0.2">
      <c r="B83" s="1" t="s">
        <v>220</v>
      </c>
      <c r="C83" s="1" t="s">
        <v>221</v>
      </c>
      <c r="D83" s="1" t="str">
        <f t="shared" si="22"/>
        <v>‫بد‬‏</v>
      </c>
      <c r="E83" s="1" t="str">
        <f t="shared" si="23"/>
        <v>‫پیش پرداخت ها‬‏</v>
      </c>
      <c r="F83" s="1">
        <f t="shared" si="24"/>
        <v>201</v>
      </c>
      <c r="G83" s="1" t="str">
        <f t="shared" si="25"/>
        <v>‫دارایی جاری‬‏</v>
      </c>
      <c r="H83" s="1">
        <f t="shared" si="26"/>
        <v>2</v>
      </c>
      <c r="I83" s="1" t="s">
        <v>584</v>
      </c>
    </row>
    <row r="84" spans="2:9" ht="18" x14ac:dyDescent="0.2">
      <c r="B84" s="1" t="s">
        <v>222</v>
      </c>
      <c r="C84" s="1" t="s">
        <v>223</v>
      </c>
      <c r="D84" s="1" t="str">
        <f t="shared" si="22"/>
        <v>‫بد‬‏</v>
      </c>
      <c r="E84" s="1" t="str">
        <f t="shared" si="23"/>
        <v>‫پیش پرداخت ها‬‏</v>
      </c>
      <c r="F84" s="1">
        <f t="shared" si="24"/>
        <v>201</v>
      </c>
      <c r="G84" s="1" t="str">
        <f t="shared" si="25"/>
        <v>‫دارایی جاری‬‏</v>
      </c>
      <c r="H84" s="1">
        <f t="shared" si="26"/>
        <v>2</v>
      </c>
      <c r="I84" s="1" t="s">
        <v>584</v>
      </c>
    </row>
    <row r="85" spans="2:9" ht="18" x14ac:dyDescent="0.2">
      <c r="B85" s="1" t="s">
        <v>224</v>
      </c>
      <c r="C85" s="1" t="s">
        <v>225</v>
      </c>
      <c r="D85" s="1" t="str">
        <f t="shared" si="22"/>
        <v>‫بد‬‏</v>
      </c>
      <c r="E85" s="1" t="str">
        <f t="shared" si="23"/>
        <v>‫پیش پرداخت ها‬‏</v>
      </c>
      <c r="F85" s="1">
        <f t="shared" si="24"/>
        <v>201</v>
      </c>
      <c r="G85" s="1" t="str">
        <f t="shared" si="25"/>
        <v>‫دارایی جاری‬‏</v>
      </c>
      <c r="H85" s="1">
        <f t="shared" si="26"/>
        <v>2</v>
      </c>
      <c r="I85" s="1" t="s">
        <v>584</v>
      </c>
    </row>
    <row r="86" spans="2:9" ht="18" x14ac:dyDescent="0.2">
      <c r="B86" s="1" t="s">
        <v>226</v>
      </c>
      <c r="C86" s="1" t="s">
        <v>227</v>
      </c>
      <c r="D86" s="1" t="str">
        <f t="shared" si="22"/>
        <v>‫بد‬‏</v>
      </c>
      <c r="E86" s="1" t="str">
        <f t="shared" si="23"/>
        <v>‫پیش پرداخت ها‬‏</v>
      </c>
      <c r="F86" s="1">
        <f t="shared" si="24"/>
        <v>201</v>
      </c>
      <c r="G86" s="1" t="str">
        <f t="shared" si="25"/>
        <v>‫دارایی جاری‬‏</v>
      </c>
      <c r="H86" s="1">
        <f t="shared" si="26"/>
        <v>2</v>
      </c>
      <c r="I86" s="1" t="s">
        <v>584</v>
      </c>
    </row>
    <row r="87" spans="2:9" ht="18" x14ac:dyDescent="0.2">
      <c r="B87" s="1" t="s">
        <v>228</v>
      </c>
      <c r="C87" s="1" t="s">
        <v>229</v>
      </c>
      <c r="D87" s="1" t="str">
        <f t="shared" si="22"/>
        <v>‫بد‬‏</v>
      </c>
      <c r="E87" s="1" t="str">
        <f t="shared" si="23"/>
        <v>‫پیش پرداخت ها‬‏</v>
      </c>
      <c r="F87" s="1">
        <f t="shared" si="24"/>
        <v>201</v>
      </c>
      <c r="G87" s="1" t="str">
        <f t="shared" si="25"/>
        <v>‫دارایی جاری‬‏</v>
      </c>
      <c r="H87" s="1">
        <f t="shared" si="26"/>
        <v>2</v>
      </c>
      <c r="I87" s="1" t="s">
        <v>584</v>
      </c>
    </row>
    <row r="88" spans="2:9" ht="18" x14ac:dyDescent="0.2">
      <c r="B88" s="1" t="s">
        <v>230</v>
      </c>
      <c r="C88" s="1" t="s">
        <v>231</v>
      </c>
      <c r="D88" s="1" t="str">
        <f t="shared" si="22"/>
        <v>‫بد‬‏</v>
      </c>
      <c r="E88" s="1" t="str">
        <f t="shared" si="23"/>
        <v>‫پیش پرداخت ها‬‏</v>
      </c>
      <c r="F88" s="1">
        <f t="shared" si="24"/>
        <v>201</v>
      </c>
      <c r="G88" s="1" t="str">
        <f t="shared" si="25"/>
        <v>‫دارایی جاری‬‏</v>
      </c>
      <c r="H88" s="1">
        <f t="shared" si="26"/>
        <v>2</v>
      </c>
      <c r="I88" s="1" t="s">
        <v>584</v>
      </c>
    </row>
    <row r="89" spans="2:9" ht="18" x14ac:dyDescent="0.2">
      <c r="B89" s="1" t="s">
        <v>232</v>
      </c>
      <c r="C89" s="1" t="s">
        <v>233</v>
      </c>
      <c r="D89" s="1" t="str">
        <f t="shared" si="22"/>
        <v>‫بد‬‏</v>
      </c>
      <c r="E89" s="1" t="str">
        <f t="shared" si="23"/>
        <v>‫پیش پرداخت ها‬‏</v>
      </c>
      <c r="F89" s="1">
        <f t="shared" si="24"/>
        <v>201</v>
      </c>
      <c r="G89" s="1" t="str">
        <f t="shared" si="25"/>
        <v>‫دارایی جاری‬‏</v>
      </c>
      <c r="H89" s="1">
        <f t="shared" si="26"/>
        <v>2</v>
      </c>
      <c r="I89" s="1" t="s">
        <v>584</v>
      </c>
    </row>
    <row r="90" spans="2:9" ht="18" x14ac:dyDescent="0.2">
      <c r="B90" s="1" t="s">
        <v>234</v>
      </c>
      <c r="C90" s="1" t="s">
        <v>235</v>
      </c>
      <c r="D90" s="1" t="str">
        <f t="shared" si="22"/>
        <v>‫بد‬‏</v>
      </c>
      <c r="E90" s="1" t="str">
        <f t="shared" si="23"/>
        <v>‫پیش پرداخت ها‬‏</v>
      </c>
      <c r="F90" s="1">
        <f t="shared" si="24"/>
        <v>201</v>
      </c>
      <c r="G90" s="1" t="str">
        <f t="shared" si="25"/>
        <v>‫دارایی جاری‬‏</v>
      </c>
      <c r="H90" s="1">
        <f t="shared" si="26"/>
        <v>2</v>
      </c>
      <c r="I90" s="1" t="s">
        <v>584</v>
      </c>
    </row>
    <row r="91" spans="2:9" ht="18" x14ac:dyDescent="0.2">
      <c r="B91" s="1" t="s">
        <v>236</v>
      </c>
      <c r="C91" s="1" t="s">
        <v>237</v>
      </c>
      <c r="D91" s="1" t="str">
        <f t="shared" si="22"/>
        <v>‫بد‬‏</v>
      </c>
      <c r="E91" s="1" t="str">
        <f t="shared" si="23"/>
        <v>‫پیش پرداخت ها‬‏</v>
      </c>
      <c r="F91" s="1">
        <f t="shared" si="24"/>
        <v>201</v>
      </c>
      <c r="G91" s="1" t="str">
        <f t="shared" si="25"/>
        <v>‫دارایی جاری‬‏</v>
      </c>
      <c r="H91" s="1">
        <f t="shared" si="26"/>
        <v>2</v>
      </c>
      <c r="I91" s="1" t="s">
        <v>584</v>
      </c>
    </row>
    <row r="92" spans="2:9" ht="18" x14ac:dyDescent="0.2">
      <c r="B92" s="1" t="s">
        <v>238</v>
      </c>
      <c r="C92" s="1" t="s">
        <v>239</v>
      </c>
      <c r="D92" s="1" t="str">
        <f t="shared" si="22"/>
        <v>‫بد‬‏</v>
      </c>
      <c r="E92" s="1" t="str">
        <f t="shared" si="23"/>
        <v>‫پیش پرداخت ها‬‏</v>
      </c>
      <c r="F92" s="1">
        <f t="shared" si="24"/>
        <v>201</v>
      </c>
      <c r="G92" s="1" t="str">
        <f t="shared" si="25"/>
        <v>‫دارایی جاری‬‏</v>
      </c>
      <c r="H92" s="1">
        <f t="shared" si="26"/>
        <v>2</v>
      </c>
      <c r="I92" s="1" t="s">
        <v>584</v>
      </c>
    </row>
    <row r="93" spans="2:9" ht="18" x14ac:dyDescent="0.2">
      <c r="B93" s="1" t="s">
        <v>240</v>
      </c>
      <c r="C93" s="1" t="s">
        <v>241</v>
      </c>
      <c r="D93" s="1" t="str">
        <f t="shared" si="22"/>
        <v>‫بد‬‏</v>
      </c>
      <c r="E93" s="1" t="str">
        <f t="shared" si="23"/>
        <v>‫پیش پرداخت ها‬‏</v>
      </c>
      <c r="F93" s="1">
        <f t="shared" si="24"/>
        <v>201</v>
      </c>
      <c r="G93" s="1" t="str">
        <f t="shared" si="25"/>
        <v>‫دارایی جاری‬‏</v>
      </c>
      <c r="H93" s="1">
        <f t="shared" si="26"/>
        <v>2</v>
      </c>
      <c r="I93" s="1" t="s">
        <v>584</v>
      </c>
    </row>
    <row r="94" spans="2:9" ht="18" x14ac:dyDescent="0.2">
      <c r="B94" s="1" t="s">
        <v>242</v>
      </c>
      <c r="C94" s="1" t="s">
        <v>243</v>
      </c>
      <c r="D94" s="1" t="str">
        <f t="shared" si="22"/>
        <v>‫بد‬‏</v>
      </c>
      <c r="E94" s="1" t="str">
        <f t="shared" si="23"/>
        <v>‫پیش پرداخت ها‬‏</v>
      </c>
      <c r="F94" s="1">
        <f t="shared" si="24"/>
        <v>201</v>
      </c>
      <c r="G94" s="1" t="str">
        <f t="shared" si="25"/>
        <v>‫دارایی جاری‬‏</v>
      </c>
      <c r="H94" s="1">
        <f t="shared" si="26"/>
        <v>2</v>
      </c>
      <c r="I94" s="1" t="s">
        <v>584</v>
      </c>
    </row>
    <row r="95" spans="2:9" ht="18" x14ac:dyDescent="0.2">
      <c r="B95" s="1" t="s">
        <v>583</v>
      </c>
      <c r="C95" s="1" t="s">
        <v>244</v>
      </c>
      <c r="D95" s="1" t="str">
        <f t="shared" si="22"/>
        <v>‫بد‬‏</v>
      </c>
      <c r="E95" s="1" t="str">
        <f t="shared" si="23"/>
        <v>‫پیش پرداخت ها‬‏</v>
      </c>
      <c r="F95" s="1">
        <f t="shared" si="24"/>
        <v>201</v>
      </c>
      <c r="G95" s="1" t="str">
        <f t="shared" si="25"/>
        <v>‫دارایی جاری‬‏</v>
      </c>
      <c r="H95" s="1">
        <f t="shared" si="26"/>
        <v>2</v>
      </c>
      <c r="I95" s="1" t="s">
        <v>584</v>
      </c>
    </row>
    <row r="96" spans="2:9" ht="18" x14ac:dyDescent="0.2">
      <c r="B96" s="1" t="s">
        <v>245</v>
      </c>
      <c r="C96" s="1" t="s">
        <v>246</v>
      </c>
      <c r="D96" s="1" t="str">
        <f t="shared" si="22"/>
        <v>‫بد‬‏</v>
      </c>
      <c r="E96" s="1" t="str">
        <f t="shared" si="23"/>
        <v>‫پیش پرداخت ها‬‏</v>
      </c>
      <c r="F96" s="1">
        <f t="shared" si="24"/>
        <v>201</v>
      </c>
      <c r="G96" s="1" t="str">
        <f t="shared" si="25"/>
        <v>‫دارایی جاری‬‏</v>
      </c>
      <c r="H96" s="1">
        <f t="shared" si="26"/>
        <v>2</v>
      </c>
      <c r="I96" s="1" t="s">
        <v>584</v>
      </c>
    </row>
    <row r="97" spans="2:9" ht="18" x14ac:dyDescent="0.2">
      <c r="B97" s="1" t="s">
        <v>247</v>
      </c>
      <c r="C97" s="1" t="s">
        <v>248</v>
      </c>
      <c r="D97" s="1" t="str">
        <f t="shared" si="22"/>
        <v>‫بد‬‏</v>
      </c>
      <c r="E97" s="1" t="str">
        <f t="shared" si="23"/>
        <v>‫پیش پرداخت ها‬‏</v>
      </c>
      <c r="F97" s="1">
        <f t="shared" si="24"/>
        <v>201</v>
      </c>
      <c r="G97" s="1" t="str">
        <f t="shared" si="25"/>
        <v>‫دارایی جاری‬‏</v>
      </c>
      <c r="H97" s="1">
        <f t="shared" si="26"/>
        <v>2</v>
      </c>
      <c r="I97" s="1" t="s">
        <v>584</v>
      </c>
    </row>
    <row r="98" spans="2:9" ht="18" x14ac:dyDescent="0.2">
      <c r="B98" s="1" t="s">
        <v>249</v>
      </c>
      <c r="C98" s="1" t="s">
        <v>250</v>
      </c>
      <c r="D98" s="1" t="s">
        <v>65</v>
      </c>
      <c r="E98" s="1" t="s">
        <v>251</v>
      </c>
      <c r="F98" s="1">
        <v>202</v>
      </c>
      <c r="G98" s="1" t="str">
        <f t="shared" si="25"/>
        <v>‫دارایی جاری‬‏</v>
      </c>
      <c r="H98" s="1">
        <f t="shared" si="26"/>
        <v>2</v>
      </c>
      <c r="I98" s="1" t="s">
        <v>584</v>
      </c>
    </row>
    <row r="99" spans="2:9" ht="18" x14ac:dyDescent="0.2">
      <c r="B99" s="1" t="s">
        <v>252</v>
      </c>
      <c r="C99" s="1" t="s">
        <v>253</v>
      </c>
      <c r="D99" s="1" t="s">
        <v>65</v>
      </c>
      <c r="E99" s="1" t="s">
        <v>254</v>
      </c>
      <c r="F99" s="1">
        <v>203</v>
      </c>
      <c r="G99" s="1" t="str">
        <f t="shared" si="25"/>
        <v>‫دارایی جاری‬‏</v>
      </c>
      <c r="H99" s="1">
        <f t="shared" si="26"/>
        <v>2</v>
      </c>
      <c r="I99" s="1" t="s">
        <v>584</v>
      </c>
    </row>
    <row r="100" spans="2:9" ht="18" x14ac:dyDescent="0.2">
      <c r="B100" s="1" t="s">
        <v>255</v>
      </c>
      <c r="C100" s="1" t="s">
        <v>256</v>
      </c>
      <c r="D100" s="1" t="s">
        <v>65</v>
      </c>
      <c r="E100" s="1" t="s">
        <v>255</v>
      </c>
      <c r="F100" s="1">
        <v>204</v>
      </c>
      <c r="G100" s="1" t="str">
        <f t="shared" si="25"/>
        <v>‫دارایی جاری‬‏</v>
      </c>
      <c r="H100" s="1">
        <f t="shared" si="26"/>
        <v>2</v>
      </c>
      <c r="I100" s="1" t="s">
        <v>584</v>
      </c>
    </row>
    <row r="101" spans="2:9" ht="18" x14ac:dyDescent="0.2">
      <c r="B101" s="1" t="s">
        <v>257</v>
      </c>
      <c r="C101" s="1" t="s">
        <v>258</v>
      </c>
      <c r="D101" s="1" t="s">
        <v>65</v>
      </c>
      <c r="E101" s="1" t="s">
        <v>257</v>
      </c>
      <c r="F101" s="1">
        <v>205</v>
      </c>
      <c r="G101" s="1" t="str">
        <f t="shared" si="25"/>
        <v>‫دارایی جاری‬‏</v>
      </c>
      <c r="H101" s="1">
        <f t="shared" si="26"/>
        <v>2</v>
      </c>
      <c r="I101" s="1" t="s">
        <v>584</v>
      </c>
    </row>
    <row r="102" spans="2:9" ht="18" x14ac:dyDescent="0.2">
      <c r="B102" s="1" t="s">
        <v>259</v>
      </c>
      <c r="C102" s="1" t="s">
        <v>260</v>
      </c>
      <c r="D102" s="1" t="s">
        <v>65</v>
      </c>
      <c r="E102" s="1" t="s">
        <v>261</v>
      </c>
      <c r="F102" s="1">
        <v>206</v>
      </c>
      <c r="G102" s="1" t="str">
        <f t="shared" si="25"/>
        <v>‫دارایی جاری‬‏</v>
      </c>
      <c r="H102" s="1">
        <f t="shared" si="26"/>
        <v>2</v>
      </c>
      <c r="I102" s="1" t="s">
        <v>584</v>
      </c>
    </row>
    <row r="103" spans="2:9" ht="18" x14ac:dyDescent="0.2">
      <c r="B103" s="1" t="s">
        <v>262</v>
      </c>
      <c r="C103" s="1" t="s">
        <v>263</v>
      </c>
      <c r="D103" s="1" t="str">
        <f t="shared" ref="D103:D104" si="27">D102</f>
        <v>‫بد‬‏</v>
      </c>
      <c r="E103" s="1" t="str">
        <f t="shared" ref="E103:E104" si="28">E102</f>
        <v>‫دریافتنی های تجاری‬‏</v>
      </c>
      <c r="F103" s="1">
        <f t="shared" ref="F103:F104" si="29">F102</f>
        <v>206</v>
      </c>
      <c r="G103" s="1" t="str">
        <f t="shared" si="25"/>
        <v>‫دارایی جاری‬‏</v>
      </c>
      <c r="H103" s="1">
        <f t="shared" si="26"/>
        <v>2</v>
      </c>
      <c r="I103" s="1" t="s">
        <v>584</v>
      </c>
    </row>
    <row r="104" spans="2:9" ht="18" x14ac:dyDescent="0.2">
      <c r="B104" s="1" t="s">
        <v>264</v>
      </c>
      <c r="C104" s="1" t="s">
        <v>265</v>
      </c>
      <c r="D104" s="1" t="str">
        <f t="shared" si="27"/>
        <v>‫بد‬‏</v>
      </c>
      <c r="E104" s="1" t="str">
        <f t="shared" si="28"/>
        <v>‫دریافتنی های تجاری‬‏</v>
      </c>
      <c r="F104" s="1">
        <f t="shared" si="29"/>
        <v>206</v>
      </c>
      <c r="G104" s="1" t="str">
        <f t="shared" si="25"/>
        <v>‫دارایی جاری‬‏</v>
      </c>
      <c r="H104" s="1">
        <f t="shared" si="26"/>
        <v>2</v>
      </c>
      <c r="I104" s="1" t="s">
        <v>584</v>
      </c>
    </row>
    <row r="105" spans="2:9" ht="18" x14ac:dyDescent="0.2">
      <c r="B105" s="1" t="s">
        <v>266</v>
      </c>
      <c r="C105" s="1" t="s">
        <v>267</v>
      </c>
      <c r="D105" s="1" t="s">
        <v>65</v>
      </c>
      <c r="E105" s="1" t="s">
        <v>268</v>
      </c>
      <c r="F105" s="1">
        <v>207</v>
      </c>
      <c r="G105" s="1" t="str">
        <f t="shared" si="25"/>
        <v>‫دارایی جاری‬‏</v>
      </c>
      <c r="H105" s="1">
        <f t="shared" si="26"/>
        <v>2</v>
      </c>
      <c r="I105" s="1" t="s">
        <v>584</v>
      </c>
    </row>
    <row r="106" spans="2:9" ht="18" x14ac:dyDescent="0.2">
      <c r="B106" s="1" t="s">
        <v>269</v>
      </c>
      <c r="C106" s="1" t="s">
        <v>270</v>
      </c>
      <c r="D106" s="1" t="str">
        <f t="shared" ref="D106:D112" si="30">D105</f>
        <v>‫بد‬‏</v>
      </c>
      <c r="E106" s="1" t="str">
        <f t="shared" ref="E106:E112" si="31">E105</f>
        <v>‫اسناد دریافتنی تجاری‬‏</v>
      </c>
      <c r="F106" s="1">
        <f t="shared" ref="F106:F112" si="32">F105</f>
        <v>207</v>
      </c>
      <c r="G106" s="1" t="str">
        <f t="shared" si="25"/>
        <v>‫دارایی جاری‬‏</v>
      </c>
      <c r="H106" s="1">
        <f t="shared" si="26"/>
        <v>2</v>
      </c>
      <c r="I106" s="1" t="s">
        <v>584</v>
      </c>
    </row>
    <row r="107" spans="2:9" ht="18" x14ac:dyDescent="0.2">
      <c r="B107" s="1" t="s">
        <v>583</v>
      </c>
      <c r="C107" s="1" t="s">
        <v>271</v>
      </c>
      <c r="D107" s="1" t="str">
        <f t="shared" si="30"/>
        <v>‫بد‬‏</v>
      </c>
      <c r="E107" s="1" t="str">
        <f t="shared" si="31"/>
        <v>‫اسناد دریافتنی تجاری‬‏</v>
      </c>
      <c r="F107" s="1">
        <f t="shared" si="32"/>
        <v>207</v>
      </c>
      <c r="G107" s="1" t="str">
        <f t="shared" si="25"/>
        <v>‫دارایی جاری‬‏</v>
      </c>
      <c r="H107" s="1">
        <f t="shared" si="26"/>
        <v>2</v>
      </c>
      <c r="I107" s="1" t="s">
        <v>584</v>
      </c>
    </row>
    <row r="108" spans="2:9" ht="18" x14ac:dyDescent="0.2">
      <c r="B108" s="1" t="s">
        <v>272</v>
      </c>
      <c r="C108" s="1" t="s">
        <v>273</v>
      </c>
      <c r="D108" s="1" t="str">
        <f t="shared" si="30"/>
        <v>‫بد‬‏</v>
      </c>
      <c r="E108" s="1" t="str">
        <f t="shared" si="31"/>
        <v>‫اسناد دریافتنی تجاری‬‏</v>
      </c>
      <c r="F108" s="1">
        <f t="shared" si="32"/>
        <v>207</v>
      </c>
      <c r="G108" s="1" t="str">
        <f t="shared" si="25"/>
        <v>‫دارایی جاری‬‏</v>
      </c>
      <c r="H108" s="1">
        <f t="shared" si="26"/>
        <v>2</v>
      </c>
      <c r="I108" s="1" t="s">
        <v>584</v>
      </c>
    </row>
    <row r="109" spans="2:9" ht="18" x14ac:dyDescent="0.2">
      <c r="B109" s="1" t="s">
        <v>274</v>
      </c>
      <c r="C109" s="1" t="s">
        <v>275</v>
      </c>
      <c r="D109" s="1" t="str">
        <f t="shared" si="30"/>
        <v>‫بد‬‏</v>
      </c>
      <c r="E109" s="1" t="str">
        <f t="shared" si="31"/>
        <v>‫اسناد دریافتنی تجاری‬‏</v>
      </c>
      <c r="F109" s="1">
        <f t="shared" si="32"/>
        <v>207</v>
      </c>
      <c r="G109" s="1" t="str">
        <f t="shared" ref="G109:G134" si="33">G108</f>
        <v>‫دارایی جاری‬‏</v>
      </c>
      <c r="H109" s="1">
        <f t="shared" ref="H109:H134" si="34">H108</f>
        <v>2</v>
      </c>
      <c r="I109" s="1" t="s">
        <v>584</v>
      </c>
    </row>
    <row r="110" spans="2:9" ht="18" x14ac:dyDescent="0.2">
      <c r="B110" s="1" t="s">
        <v>276</v>
      </c>
      <c r="C110" s="1" t="s">
        <v>277</v>
      </c>
      <c r="D110" s="1" t="str">
        <f t="shared" si="30"/>
        <v>‫بد‬‏</v>
      </c>
      <c r="E110" s="1" t="str">
        <f t="shared" si="31"/>
        <v>‫اسناد دریافتنی تجاری‬‏</v>
      </c>
      <c r="F110" s="1">
        <f t="shared" si="32"/>
        <v>207</v>
      </c>
      <c r="G110" s="1" t="str">
        <f t="shared" si="33"/>
        <v>‫دارایی جاری‬‏</v>
      </c>
      <c r="H110" s="1">
        <f t="shared" si="34"/>
        <v>2</v>
      </c>
      <c r="I110" s="1" t="s">
        <v>584</v>
      </c>
    </row>
    <row r="111" spans="2:9" ht="18" x14ac:dyDescent="0.2">
      <c r="B111" s="1" t="s">
        <v>278</v>
      </c>
      <c r="C111" s="1" t="s">
        <v>279</v>
      </c>
      <c r="D111" s="1" t="str">
        <f t="shared" si="30"/>
        <v>‫بد‬‏</v>
      </c>
      <c r="E111" s="1" t="str">
        <f t="shared" si="31"/>
        <v>‫اسناد دریافتنی تجاری‬‏</v>
      </c>
      <c r="F111" s="1">
        <f t="shared" si="32"/>
        <v>207</v>
      </c>
      <c r="G111" s="1" t="str">
        <f t="shared" si="33"/>
        <v>‫دارایی جاری‬‏</v>
      </c>
      <c r="H111" s="1">
        <f t="shared" si="34"/>
        <v>2</v>
      </c>
      <c r="I111" s="1" t="s">
        <v>584</v>
      </c>
    </row>
    <row r="112" spans="2:9" ht="18" x14ac:dyDescent="0.2">
      <c r="B112" s="1" t="s">
        <v>280</v>
      </c>
      <c r="C112" s="1" t="s">
        <v>281</v>
      </c>
      <c r="D112" s="1" t="str">
        <f t="shared" si="30"/>
        <v>‫بد‬‏</v>
      </c>
      <c r="E112" s="1" t="str">
        <f t="shared" si="31"/>
        <v>‫اسناد دریافتنی تجاری‬‏</v>
      </c>
      <c r="F112" s="1">
        <f t="shared" si="32"/>
        <v>207</v>
      </c>
      <c r="G112" s="1" t="str">
        <f t="shared" si="33"/>
        <v>‫دارایی جاری‬‏</v>
      </c>
      <c r="H112" s="1">
        <f t="shared" si="34"/>
        <v>2</v>
      </c>
      <c r="I112" s="1" t="s">
        <v>584</v>
      </c>
    </row>
    <row r="113" spans="2:9" ht="18" x14ac:dyDescent="0.2">
      <c r="B113" s="1" t="s">
        <v>282</v>
      </c>
      <c r="C113" s="1" t="s">
        <v>283</v>
      </c>
      <c r="D113" s="1" t="s">
        <v>65</v>
      </c>
      <c r="E113" s="1" t="s">
        <v>284</v>
      </c>
      <c r="F113" s="1">
        <v>208</v>
      </c>
      <c r="G113" s="1" t="str">
        <f t="shared" si="33"/>
        <v>‫دارایی جاری‬‏</v>
      </c>
      <c r="H113" s="1">
        <f t="shared" si="34"/>
        <v>2</v>
      </c>
      <c r="I113" s="1" t="s">
        <v>584</v>
      </c>
    </row>
    <row r="114" spans="2:9" ht="18" x14ac:dyDescent="0.2">
      <c r="B114" s="1" t="s">
        <v>285</v>
      </c>
      <c r="C114" s="1" t="s">
        <v>286</v>
      </c>
      <c r="D114" s="1" t="str">
        <f t="shared" ref="D114:D119" si="35">D113</f>
        <v>‫بد‬‏</v>
      </c>
      <c r="E114" s="1" t="str">
        <f t="shared" ref="E114:E119" si="36">E113</f>
        <v>‫سایر دریافتنی ها‬‏</v>
      </c>
      <c r="F114" s="1">
        <f t="shared" ref="F114:F119" si="37">F113</f>
        <v>208</v>
      </c>
      <c r="G114" s="1" t="str">
        <f t="shared" si="33"/>
        <v>‫دارایی جاری‬‏</v>
      </c>
      <c r="H114" s="1">
        <f t="shared" si="34"/>
        <v>2</v>
      </c>
      <c r="I114" s="1" t="s">
        <v>584</v>
      </c>
    </row>
    <row r="115" spans="2:9" ht="18" x14ac:dyDescent="0.2">
      <c r="B115" s="1" t="s">
        <v>287</v>
      </c>
      <c r="C115" s="1" t="s">
        <v>288</v>
      </c>
      <c r="D115" s="1" t="str">
        <f t="shared" si="35"/>
        <v>‫بد‬‏</v>
      </c>
      <c r="E115" s="1" t="str">
        <f t="shared" si="36"/>
        <v>‫سایر دریافتنی ها‬‏</v>
      </c>
      <c r="F115" s="1">
        <f t="shared" si="37"/>
        <v>208</v>
      </c>
      <c r="G115" s="1" t="str">
        <f t="shared" si="33"/>
        <v>‫دارایی جاری‬‏</v>
      </c>
      <c r="H115" s="1">
        <f t="shared" si="34"/>
        <v>2</v>
      </c>
      <c r="I115" s="1" t="s">
        <v>584</v>
      </c>
    </row>
    <row r="116" spans="2:9" ht="18" x14ac:dyDescent="0.2">
      <c r="B116" s="1" t="s">
        <v>289</v>
      </c>
      <c r="C116" s="1" t="s">
        <v>290</v>
      </c>
      <c r="D116" s="1" t="str">
        <f t="shared" si="35"/>
        <v>‫بد‬‏</v>
      </c>
      <c r="E116" s="1" t="str">
        <f t="shared" si="36"/>
        <v>‫سایر دریافتنی ها‬‏</v>
      </c>
      <c r="F116" s="1">
        <f t="shared" si="37"/>
        <v>208</v>
      </c>
      <c r="G116" s="1" t="str">
        <f t="shared" si="33"/>
        <v>‫دارایی جاری‬‏</v>
      </c>
      <c r="H116" s="1">
        <f t="shared" si="34"/>
        <v>2</v>
      </c>
      <c r="I116" s="1" t="s">
        <v>584</v>
      </c>
    </row>
    <row r="117" spans="2:9" ht="18" x14ac:dyDescent="0.2">
      <c r="B117" s="1" t="s">
        <v>291</v>
      </c>
      <c r="C117" s="1" t="s">
        <v>292</v>
      </c>
      <c r="D117" s="1" t="str">
        <f t="shared" si="35"/>
        <v>‫بد‬‏</v>
      </c>
      <c r="E117" s="1" t="str">
        <f t="shared" si="36"/>
        <v>‫سایر دریافتنی ها‬‏</v>
      </c>
      <c r="F117" s="1">
        <f t="shared" si="37"/>
        <v>208</v>
      </c>
      <c r="G117" s="1" t="str">
        <f t="shared" si="33"/>
        <v>‫دارایی جاری‬‏</v>
      </c>
      <c r="H117" s="1">
        <f t="shared" si="34"/>
        <v>2</v>
      </c>
      <c r="I117" s="1" t="s">
        <v>584</v>
      </c>
    </row>
    <row r="118" spans="2:9" ht="18" x14ac:dyDescent="0.2">
      <c r="B118" s="1" t="s">
        <v>293</v>
      </c>
      <c r="C118" s="1">
        <v>2080006</v>
      </c>
      <c r="D118" s="1" t="str">
        <f t="shared" si="35"/>
        <v>‫بد‬‏</v>
      </c>
      <c r="E118" s="1" t="str">
        <f t="shared" si="36"/>
        <v>‫سایر دریافتنی ها‬‏</v>
      </c>
      <c r="F118" s="1">
        <f t="shared" si="37"/>
        <v>208</v>
      </c>
      <c r="G118" s="1" t="str">
        <f t="shared" si="33"/>
        <v>‫دارایی جاری‬‏</v>
      </c>
      <c r="H118" s="1">
        <f t="shared" si="34"/>
        <v>2</v>
      </c>
      <c r="I118" s="1" t="s">
        <v>584</v>
      </c>
    </row>
    <row r="119" spans="2:9" ht="18" x14ac:dyDescent="0.2">
      <c r="B119" s="1" t="s">
        <v>294</v>
      </c>
      <c r="C119" s="1">
        <v>2080007</v>
      </c>
      <c r="D119" s="1" t="str">
        <f t="shared" si="35"/>
        <v>‫بد‬‏</v>
      </c>
      <c r="E119" s="1" t="str">
        <f t="shared" si="36"/>
        <v>‫سایر دریافتنی ها‬‏</v>
      </c>
      <c r="F119" s="1">
        <f t="shared" si="37"/>
        <v>208</v>
      </c>
      <c r="G119" s="1" t="str">
        <f t="shared" si="33"/>
        <v>‫دارایی جاری‬‏</v>
      </c>
      <c r="H119" s="1">
        <f t="shared" si="34"/>
        <v>2</v>
      </c>
      <c r="I119" s="1" t="s">
        <v>584</v>
      </c>
    </row>
    <row r="120" spans="2:9" ht="18" x14ac:dyDescent="0.2">
      <c r="B120" s="1" t="s">
        <v>295</v>
      </c>
      <c r="C120" s="1">
        <v>2090001</v>
      </c>
      <c r="D120" s="1" t="s">
        <v>65</v>
      </c>
      <c r="E120" s="1" t="s">
        <v>296</v>
      </c>
      <c r="F120" s="1">
        <v>209</v>
      </c>
      <c r="G120" s="1" t="str">
        <f t="shared" si="33"/>
        <v>‫دارایی جاری‬‏</v>
      </c>
      <c r="H120" s="1">
        <f t="shared" si="34"/>
        <v>2</v>
      </c>
      <c r="I120" s="1" t="s">
        <v>584</v>
      </c>
    </row>
    <row r="121" spans="2:9" ht="18" x14ac:dyDescent="0.2">
      <c r="B121" s="1" t="s">
        <v>297</v>
      </c>
      <c r="C121" s="1">
        <v>2090002</v>
      </c>
      <c r="D121" s="1" t="str">
        <f t="shared" ref="D121:D125" si="38">D120</f>
        <v>‫بد‬‏</v>
      </c>
      <c r="E121" s="1" t="str">
        <f t="shared" ref="E121:E125" si="39">E120</f>
        <v>‫سرمایه گذاری های کوتاه مدت‬‏</v>
      </c>
      <c r="F121" s="1">
        <f t="shared" ref="F121:F125" si="40">F120</f>
        <v>209</v>
      </c>
      <c r="G121" s="1" t="str">
        <f t="shared" si="33"/>
        <v>‫دارایی جاری‬‏</v>
      </c>
      <c r="H121" s="1">
        <f t="shared" si="34"/>
        <v>2</v>
      </c>
      <c r="I121" s="1" t="s">
        <v>584</v>
      </c>
    </row>
    <row r="122" spans="2:9" ht="18" x14ac:dyDescent="0.2">
      <c r="B122" s="1" t="s">
        <v>298</v>
      </c>
      <c r="C122" s="1">
        <v>2090003</v>
      </c>
      <c r="D122" s="1" t="str">
        <f t="shared" si="38"/>
        <v>‫بد‬‏</v>
      </c>
      <c r="E122" s="1" t="str">
        <f t="shared" si="39"/>
        <v>‫سرمایه گذاری های کوتاه مدت‬‏</v>
      </c>
      <c r="F122" s="1">
        <f t="shared" si="40"/>
        <v>209</v>
      </c>
      <c r="G122" s="1" t="str">
        <f t="shared" si="33"/>
        <v>‫دارایی جاری‬‏</v>
      </c>
      <c r="H122" s="1">
        <f t="shared" si="34"/>
        <v>2</v>
      </c>
      <c r="I122" s="1" t="s">
        <v>584</v>
      </c>
    </row>
    <row r="123" spans="2:9" ht="18" x14ac:dyDescent="0.2">
      <c r="B123" s="1" t="s">
        <v>299</v>
      </c>
      <c r="C123" s="1">
        <v>2090004</v>
      </c>
      <c r="D123" s="1" t="str">
        <f t="shared" si="38"/>
        <v>‫بد‬‏</v>
      </c>
      <c r="E123" s="1" t="str">
        <f t="shared" si="39"/>
        <v>‫سرمایه گذاری های کوتاه مدت‬‏</v>
      </c>
      <c r="F123" s="1">
        <f t="shared" si="40"/>
        <v>209</v>
      </c>
      <c r="G123" s="1" t="str">
        <f t="shared" si="33"/>
        <v>‫دارایی جاری‬‏</v>
      </c>
      <c r="H123" s="1">
        <f t="shared" si="34"/>
        <v>2</v>
      </c>
      <c r="I123" s="1" t="s">
        <v>584</v>
      </c>
    </row>
    <row r="124" spans="2:9" ht="18" x14ac:dyDescent="0.2">
      <c r="B124" s="1" t="s">
        <v>164</v>
      </c>
      <c r="C124" s="1">
        <v>2090005</v>
      </c>
      <c r="D124" s="1" t="str">
        <f t="shared" si="38"/>
        <v>‫بد‬‏</v>
      </c>
      <c r="E124" s="1" t="str">
        <f t="shared" si="39"/>
        <v>‫سرمایه گذاری های کوتاه مدت‬‏</v>
      </c>
      <c r="F124" s="1">
        <f t="shared" si="40"/>
        <v>209</v>
      </c>
      <c r="G124" s="1" t="str">
        <f t="shared" si="33"/>
        <v>‫دارایی جاری‬‏</v>
      </c>
      <c r="H124" s="1">
        <f t="shared" si="34"/>
        <v>2</v>
      </c>
      <c r="I124" s="1" t="s">
        <v>584</v>
      </c>
    </row>
    <row r="125" spans="2:9" ht="18" x14ac:dyDescent="0.2">
      <c r="B125" s="1" t="s">
        <v>300</v>
      </c>
      <c r="C125" s="1">
        <v>2090006</v>
      </c>
      <c r="D125" s="1" t="str">
        <f t="shared" si="38"/>
        <v>‫بد‬‏</v>
      </c>
      <c r="E125" s="1" t="str">
        <f t="shared" si="39"/>
        <v>‫سرمایه گذاری های کوتاه مدت‬‏</v>
      </c>
      <c r="F125" s="1">
        <f t="shared" si="40"/>
        <v>209</v>
      </c>
      <c r="G125" s="1" t="str">
        <f t="shared" si="33"/>
        <v>‫دارایی جاری‬‏</v>
      </c>
      <c r="H125" s="1">
        <f t="shared" si="34"/>
        <v>2</v>
      </c>
      <c r="I125" s="1" t="s">
        <v>584</v>
      </c>
    </row>
    <row r="126" spans="2:9" ht="18" x14ac:dyDescent="0.2">
      <c r="B126" s="1" t="s">
        <v>301</v>
      </c>
      <c r="C126" s="1">
        <v>2100001</v>
      </c>
      <c r="D126" s="1" t="s">
        <v>65</v>
      </c>
      <c r="E126" s="1" t="s">
        <v>302</v>
      </c>
      <c r="F126" s="1">
        <v>210</v>
      </c>
      <c r="G126" s="1" t="str">
        <f t="shared" si="33"/>
        <v>‫دارایی جاری‬‏</v>
      </c>
      <c r="H126" s="1">
        <f t="shared" si="34"/>
        <v>2</v>
      </c>
      <c r="I126" s="1" t="s">
        <v>584</v>
      </c>
    </row>
    <row r="127" spans="2:9" ht="18" x14ac:dyDescent="0.2">
      <c r="B127" s="1" t="s">
        <v>303</v>
      </c>
      <c r="C127" s="1">
        <v>2100002</v>
      </c>
      <c r="D127" s="1" t="str">
        <f>D126</f>
        <v>‫بد‬‏</v>
      </c>
      <c r="E127" s="1" t="str">
        <f>E126</f>
        <v>‫موجودی نقد نزد بانک ها‬‏</v>
      </c>
      <c r="F127" s="1">
        <f>F126</f>
        <v>210</v>
      </c>
      <c r="G127" s="1" t="str">
        <f t="shared" si="33"/>
        <v>‫دارایی جاری‬‏</v>
      </c>
      <c r="H127" s="1">
        <f t="shared" si="34"/>
        <v>2</v>
      </c>
      <c r="I127" s="1" t="s">
        <v>584</v>
      </c>
    </row>
    <row r="128" spans="2:9" ht="18" x14ac:dyDescent="0.2">
      <c r="B128" s="1" t="s">
        <v>304</v>
      </c>
      <c r="C128" s="1">
        <v>2110001</v>
      </c>
      <c r="D128" s="1" t="s">
        <v>65</v>
      </c>
      <c r="E128" s="1" t="s">
        <v>305</v>
      </c>
      <c r="F128" s="1">
        <v>211</v>
      </c>
      <c r="G128" s="1" t="str">
        <f t="shared" si="33"/>
        <v>‫دارایی جاری‬‏</v>
      </c>
      <c r="H128" s="1">
        <f t="shared" si="34"/>
        <v>2</v>
      </c>
      <c r="I128" s="1" t="s">
        <v>584</v>
      </c>
    </row>
    <row r="129" spans="2:9" ht="18" x14ac:dyDescent="0.2">
      <c r="B129" s="1" t="s">
        <v>306</v>
      </c>
      <c r="C129" s="1">
        <v>2110002</v>
      </c>
      <c r="D129" s="1" t="str">
        <f t="shared" ref="D129:D131" si="41">D128</f>
        <v>‫بد‬‏</v>
      </c>
      <c r="E129" s="1" t="str">
        <f t="shared" ref="E129:E131" si="42">E128</f>
        <v>‫موجودی نقد‬‏</v>
      </c>
      <c r="F129" s="1">
        <f t="shared" ref="F129:F131" si="43">F128</f>
        <v>211</v>
      </c>
      <c r="G129" s="1" t="str">
        <f t="shared" si="33"/>
        <v>‫دارایی جاری‬‏</v>
      </c>
      <c r="H129" s="1">
        <f t="shared" si="34"/>
        <v>2</v>
      </c>
      <c r="I129" s="1" t="s">
        <v>584</v>
      </c>
    </row>
    <row r="130" spans="2:9" ht="18" x14ac:dyDescent="0.2">
      <c r="B130" s="1" t="s">
        <v>307</v>
      </c>
      <c r="C130" s="1">
        <v>2110003</v>
      </c>
      <c r="D130" s="1" t="str">
        <f t="shared" si="41"/>
        <v>‫بد‬‏</v>
      </c>
      <c r="E130" s="1" t="str">
        <f t="shared" si="42"/>
        <v>‫موجودی نقد‬‏</v>
      </c>
      <c r="F130" s="1">
        <f t="shared" si="43"/>
        <v>211</v>
      </c>
      <c r="G130" s="1" t="str">
        <f t="shared" si="33"/>
        <v>‫دارایی جاری‬‏</v>
      </c>
      <c r="H130" s="1">
        <f t="shared" si="34"/>
        <v>2</v>
      </c>
      <c r="I130" s="1" t="s">
        <v>584</v>
      </c>
    </row>
    <row r="131" spans="2:9" ht="18" x14ac:dyDescent="0.2">
      <c r="B131" s="1" t="s">
        <v>308</v>
      </c>
      <c r="C131" s="1">
        <v>2110004</v>
      </c>
      <c r="D131" s="1" t="str">
        <f t="shared" si="41"/>
        <v>‫بد‬‏</v>
      </c>
      <c r="E131" s="1" t="str">
        <f t="shared" si="42"/>
        <v>‫موجودی نقد‬‏</v>
      </c>
      <c r="F131" s="1">
        <f t="shared" si="43"/>
        <v>211</v>
      </c>
      <c r="G131" s="1" t="str">
        <f t="shared" si="33"/>
        <v>‫دارایی جاری‬‏</v>
      </c>
      <c r="H131" s="1">
        <f t="shared" si="34"/>
        <v>2</v>
      </c>
      <c r="I131" s="1" t="s">
        <v>584</v>
      </c>
    </row>
    <row r="132" spans="2:9" ht="18" x14ac:dyDescent="0.2">
      <c r="B132" s="1" t="s">
        <v>309</v>
      </c>
      <c r="C132" s="1">
        <v>2120001</v>
      </c>
      <c r="D132" s="1" t="s">
        <v>65</v>
      </c>
      <c r="E132" s="1" t="s">
        <v>310</v>
      </c>
      <c r="F132" s="1">
        <v>212</v>
      </c>
      <c r="G132" s="1" t="str">
        <f t="shared" si="33"/>
        <v>‫دارایی جاری‬‏</v>
      </c>
      <c r="H132" s="1">
        <f t="shared" si="34"/>
        <v>2</v>
      </c>
      <c r="I132" s="1" t="s">
        <v>584</v>
      </c>
    </row>
    <row r="133" spans="2:9" ht="18" x14ac:dyDescent="0.2">
      <c r="B133" s="1" t="s">
        <v>311</v>
      </c>
      <c r="C133" s="1">
        <v>2120002</v>
      </c>
      <c r="D133" s="1" t="str">
        <f t="shared" ref="D133:D134" si="44">D132</f>
        <v>‫بد‬‏</v>
      </c>
      <c r="E133" s="1" t="str">
        <f t="shared" ref="E133:E134" si="45">E132</f>
        <v>‫دارایی های غیرتجاری نگهداری شده برای فروش و‬‏
‫بدهی های مرتبط با آن‬‏</v>
      </c>
      <c r="F133" s="1">
        <f t="shared" ref="F133:F134" si="46">F132</f>
        <v>212</v>
      </c>
      <c r="G133" s="1" t="str">
        <f t="shared" si="33"/>
        <v>‫دارایی جاری‬‏</v>
      </c>
      <c r="H133" s="1">
        <f t="shared" si="34"/>
        <v>2</v>
      </c>
      <c r="I133" s="1" t="s">
        <v>584</v>
      </c>
    </row>
    <row r="134" spans="2:9" ht="18" x14ac:dyDescent="0.2">
      <c r="B134" s="1" t="s">
        <v>312</v>
      </c>
      <c r="C134" s="1">
        <v>2120003</v>
      </c>
      <c r="D134" s="1" t="str">
        <f t="shared" si="44"/>
        <v>‫بد‬‏</v>
      </c>
      <c r="E134" s="1" t="str">
        <f t="shared" si="45"/>
        <v>‫دارایی های غیرتجاری نگهداری شده برای فروش و‬‏
‫بدهی های مرتبط با آن‬‏</v>
      </c>
      <c r="F134" s="1">
        <f t="shared" si="46"/>
        <v>212</v>
      </c>
      <c r="G134" s="1" t="str">
        <f t="shared" si="33"/>
        <v>‫دارایی جاری‬‏</v>
      </c>
      <c r="H134" s="1">
        <f t="shared" si="34"/>
        <v>2</v>
      </c>
      <c r="I134" s="1" t="s">
        <v>584</v>
      </c>
    </row>
    <row r="135" spans="2:9" ht="18" x14ac:dyDescent="0.2">
      <c r="B135" s="1" t="s">
        <v>313</v>
      </c>
      <c r="C135" s="1">
        <v>3010001</v>
      </c>
      <c r="D135" s="1" t="s">
        <v>119</v>
      </c>
      <c r="E135" s="1" t="s">
        <v>314</v>
      </c>
      <c r="F135" s="1">
        <v>301</v>
      </c>
      <c r="G135" s="1" t="s">
        <v>315</v>
      </c>
      <c r="H135" s="1">
        <v>3</v>
      </c>
      <c r="I135" s="1" t="s">
        <v>584</v>
      </c>
    </row>
    <row r="136" spans="2:9" ht="18" x14ac:dyDescent="0.2">
      <c r="B136" s="1" t="s">
        <v>316</v>
      </c>
      <c r="C136" s="1">
        <v>3010002</v>
      </c>
      <c r="D136" s="1" t="str">
        <f>D135</f>
        <v>‫بس‬‏</v>
      </c>
      <c r="E136" s="1" t="str">
        <f>E135</f>
        <v>‫سرمایه‬‏</v>
      </c>
      <c r="F136" s="1">
        <f>F135</f>
        <v>301</v>
      </c>
      <c r="G136" s="1" t="str">
        <f t="shared" ref="G136:G158" si="47">G135</f>
        <v>‫حقوق مالکانه‬‏</v>
      </c>
      <c r="H136" s="1">
        <f t="shared" ref="H136:H158" si="48">H135</f>
        <v>3</v>
      </c>
      <c r="I136" s="1" t="s">
        <v>584</v>
      </c>
    </row>
    <row r="137" spans="2:9" ht="18" x14ac:dyDescent="0.2">
      <c r="B137" s="1" t="s">
        <v>317</v>
      </c>
      <c r="C137" s="1">
        <v>3020001</v>
      </c>
      <c r="D137" s="1" t="s">
        <v>119</v>
      </c>
      <c r="E137" s="1" t="s">
        <v>318</v>
      </c>
      <c r="F137" s="1">
        <v>302</v>
      </c>
      <c r="G137" s="1" t="str">
        <f t="shared" si="47"/>
        <v>‫حقوق مالکانه‬‏</v>
      </c>
      <c r="H137" s="1">
        <f t="shared" si="48"/>
        <v>3</v>
      </c>
      <c r="I137" s="1" t="s">
        <v>584</v>
      </c>
    </row>
    <row r="138" spans="2:9" ht="18" x14ac:dyDescent="0.2">
      <c r="B138" s="1" t="s">
        <v>319</v>
      </c>
      <c r="C138" s="1">
        <v>3020002</v>
      </c>
      <c r="D138" s="1" t="str">
        <f>D137</f>
        <v>‫بس‬‏</v>
      </c>
      <c r="E138" s="1" t="str">
        <f>E137</f>
        <v>‫افزایش سرمایه درجریان‬‏</v>
      </c>
      <c r="F138" s="1">
        <f>F137</f>
        <v>302</v>
      </c>
      <c r="G138" s="1" t="str">
        <f t="shared" si="47"/>
        <v>‫حقوق مالکانه‬‏</v>
      </c>
      <c r="H138" s="1">
        <f t="shared" si="48"/>
        <v>3</v>
      </c>
      <c r="I138" s="1" t="s">
        <v>584</v>
      </c>
    </row>
    <row r="139" spans="2:9" ht="18" x14ac:dyDescent="0.2">
      <c r="B139" s="1" t="s">
        <v>320</v>
      </c>
      <c r="C139" s="1">
        <v>3030001</v>
      </c>
      <c r="D139" s="1" t="s">
        <v>119</v>
      </c>
      <c r="E139" s="1" t="s">
        <v>321</v>
      </c>
      <c r="F139" s="1">
        <v>303</v>
      </c>
      <c r="G139" s="1" t="str">
        <f t="shared" si="47"/>
        <v>‫حقوق مالکانه‬‏</v>
      </c>
      <c r="H139" s="1">
        <f t="shared" si="48"/>
        <v>3</v>
      </c>
      <c r="I139" s="1" t="s">
        <v>584</v>
      </c>
    </row>
    <row r="140" spans="2:9" ht="18" x14ac:dyDescent="0.2">
      <c r="B140" s="1" t="s">
        <v>322</v>
      </c>
      <c r="C140" s="1">
        <v>3030002</v>
      </c>
      <c r="D140" s="1" t="str">
        <f>D139</f>
        <v>‫بس‬‏</v>
      </c>
      <c r="E140" s="1" t="str">
        <f>E139</f>
        <v>‫صرف سهام‬‏</v>
      </c>
      <c r="F140" s="1">
        <f>F139</f>
        <v>303</v>
      </c>
      <c r="G140" s="1" t="str">
        <f t="shared" si="47"/>
        <v>‫حقوق مالکانه‬‏</v>
      </c>
      <c r="H140" s="1">
        <f t="shared" si="48"/>
        <v>3</v>
      </c>
      <c r="I140" s="1" t="s">
        <v>584</v>
      </c>
    </row>
    <row r="141" spans="2:9" ht="18" x14ac:dyDescent="0.2">
      <c r="B141" s="1" t="s">
        <v>323</v>
      </c>
      <c r="C141" s="1">
        <v>3040001</v>
      </c>
      <c r="D141" s="1" t="s">
        <v>119</v>
      </c>
      <c r="E141" s="1" t="s">
        <v>323</v>
      </c>
      <c r="F141" s="1">
        <v>304</v>
      </c>
      <c r="G141" s="1" t="str">
        <f t="shared" si="47"/>
        <v>‫حقوق مالکانه‬‏</v>
      </c>
      <c r="H141" s="1">
        <f t="shared" si="48"/>
        <v>3</v>
      </c>
      <c r="I141" s="1" t="s">
        <v>584</v>
      </c>
    </row>
    <row r="142" spans="2:9" ht="18" x14ac:dyDescent="0.2">
      <c r="B142" s="1" t="s">
        <v>324</v>
      </c>
      <c r="C142" s="1">
        <v>3050001</v>
      </c>
      <c r="D142" s="1" t="s">
        <v>119</v>
      </c>
      <c r="E142" s="1" t="s">
        <v>325</v>
      </c>
      <c r="F142" s="1">
        <v>305</v>
      </c>
      <c r="G142" s="1" t="str">
        <f t="shared" si="47"/>
        <v>‫حقوق مالکانه‬‏</v>
      </c>
      <c r="H142" s="1">
        <f t="shared" si="48"/>
        <v>3</v>
      </c>
      <c r="I142" s="1" t="s">
        <v>584</v>
      </c>
    </row>
    <row r="143" spans="2:9" ht="18" x14ac:dyDescent="0.2">
      <c r="B143" s="1" t="s">
        <v>326</v>
      </c>
      <c r="C143" s="1">
        <v>3050002</v>
      </c>
      <c r="D143" s="1" t="str">
        <f t="shared" ref="D143:D145" si="49">D142</f>
        <v>‫بس‬‏</v>
      </c>
      <c r="E143" s="1" t="str">
        <f t="shared" ref="E143:E145" si="50">E142</f>
        <v>‫سایر اندوخته ها‬‏</v>
      </c>
      <c r="F143" s="1">
        <f t="shared" ref="F143:F145" si="51">F142</f>
        <v>305</v>
      </c>
      <c r="G143" s="1" t="str">
        <f t="shared" si="47"/>
        <v>‫حقوق مالکانه‬‏</v>
      </c>
      <c r="H143" s="1">
        <f t="shared" si="48"/>
        <v>3</v>
      </c>
      <c r="I143" s="1" t="s">
        <v>584</v>
      </c>
    </row>
    <row r="144" spans="2:9" ht="18" x14ac:dyDescent="0.2">
      <c r="B144" s="1" t="s">
        <v>327</v>
      </c>
      <c r="C144" s="1">
        <v>3050003</v>
      </c>
      <c r="D144" s="1" t="str">
        <f t="shared" si="49"/>
        <v>‫بس‬‏</v>
      </c>
      <c r="E144" s="1" t="str">
        <f t="shared" si="50"/>
        <v>‫سایر اندوخته ها‬‏</v>
      </c>
      <c r="F144" s="1">
        <f t="shared" si="51"/>
        <v>305</v>
      </c>
      <c r="G144" s="1" t="str">
        <f t="shared" si="47"/>
        <v>‫حقوق مالکانه‬‏</v>
      </c>
      <c r="H144" s="1">
        <f t="shared" si="48"/>
        <v>3</v>
      </c>
      <c r="I144" s="1" t="s">
        <v>584</v>
      </c>
    </row>
    <row r="145" spans="2:9" ht="18" x14ac:dyDescent="0.2">
      <c r="B145" s="1" t="s">
        <v>328</v>
      </c>
      <c r="C145" s="1">
        <v>3050004</v>
      </c>
      <c r="D145" s="1" t="str">
        <f t="shared" si="49"/>
        <v>‫بس‬‏</v>
      </c>
      <c r="E145" s="1" t="str">
        <f t="shared" si="50"/>
        <v>‫سایر اندوخته ها‬‏</v>
      </c>
      <c r="F145" s="1">
        <f t="shared" si="51"/>
        <v>305</v>
      </c>
      <c r="G145" s="1" t="str">
        <f t="shared" si="47"/>
        <v>‫حقوق مالکانه‬‏</v>
      </c>
      <c r="H145" s="1">
        <f t="shared" si="48"/>
        <v>3</v>
      </c>
      <c r="I145" s="1" t="s">
        <v>584</v>
      </c>
    </row>
    <row r="146" spans="2:9" ht="18" x14ac:dyDescent="0.2">
      <c r="B146" s="1" t="s">
        <v>329</v>
      </c>
      <c r="C146" s="1">
        <v>3060001</v>
      </c>
      <c r="D146" s="1" t="s">
        <v>119</v>
      </c>
      <c r="E146" s="1" t="s">
        <v>330</v>
      </c>
      <c r="F146" s="1">
        <v>306</v>
      </c>
      <c r="G146" s="1" t="str">
        <f t="shared" si="47"/>
        <v>‫حقوق مالکانه‬‏</v>
      </c>
      <c r="H146" s="1">
        <f t="shared" si="48"/>
        <v>3</v>
      </c>
      <c r="I146" s="1" t="s">
        <v>584</v>
      </c>
    </row>
    <row r="147" spans="2:9" ht="18" x14ac:dyDescent="0.2">
      <c r="B147" s="1" t="s">
        <v>331</v>
      </c>
      <c r="C147" s="1">
        <v>3060002</v>
      </c>
      <c r="D147" s="1" t="str">
        <f>D146</f>
        <v>‫بس‬‏</v>
      </c>
      <c r="E147" s="1" t="str">
        <f>E146</f>
        <v>‫مازاد تجدید ارزیابی دارایی ها‬‏</v>
      </c>
      <c r="F147" s="1">
        <f>F146</f>
        <v>306</v>
      </c>
      <c r="G147" s="1" t="str">
        <f t="shared" si="47"/>
        <v>‫حقوق مالکانه‬‏</v>
      </c>
      <c r="H147" s="1">
        <f t="shared" si="48"/>
        <v>3</v>
      </c>
      <c r="I147" s="1" t="s">
        <v>584</v>
      </c>
    </row>
    <row r="148" spans="2:9" ht="18" x14ac:dyDescent="0.2">
      <c r="B148" s="1" t="s">
        <v>332</v>
      </c>
      <c r="C148" s="1">
        <v>3070001</v>
      </c>
      <c r="D148" s="1" t="s">
        <v>60</v>
      </c>
      <c r="E148" s="1" t="s">
        <v>332</v>
      </c>
      <c r="F148" s="1">
        <v>307</v>
      </c>
      <c r="G148" s="1" t="str">
        <f t="shared" si="47"/>
        <v>‫حقوق مالکانه‬‏</v>
      </c>
      <c r="H148" s="1">
        <f t="shared" si="48"/>
        <v>3</v>
      </c>
      <c r="I148" s="1" t="s">
        <v>584</v>
      </c>
    </row>
    <row r="149" spans="2:9" ht="18" x14ac:dyDescent="0.2">
      <c r="B149" s="1" t="s">
        <v>333</v>
      </c>
      <c r="C149" s="1">
        <v>3080001</v>
      </c>
      <c r="D149" s="1" t="s">
        <v>119</v>
      </c>
      <c r="E149" s="1" t="s">
        <v>333</v>
      </c>
      <c r="F149" s="1">
        <v>308</v>
      </c>
      <c r="G149" s="1" t="str">
        <f t="shared" si="47"/>
        <v>‫حقوق مالکانه‬‏</v>
      </c>
      <c r="H149" s="1">
        <f t="shared" si="48"/>
        <v>3</v>
      </c>
      <c r="I149" s="1" t="s">
        <v>584</v>
      </c>
    </row>
    <row r="150" spans="2:9" ht="18" x14ac:dyDescent="0.2">
      <c r="B150" s="1" t="s">
        <v>334</v>
      </c>
      <c r="C150" s="1">
        <v>3090001</v>
      </c>
      <c r="D150" s="1" t="s">
        <v>60</v>
      </c>
      <c r="E150" s="1" t="s">
        <v>335</v>
      </c>
      <c r="F150" s="1">
        <v>309</v>
      </c>
      <c r="G150" s="1" t="str">
        <f t="shared" si="47"/>
        <v>‫حقوق مالکانه‬‏</v>
      </c>
      <c r="H150" s="1">
        <f t="shared" si="48"/>
        <v>3</v>
      </c>
      <c r="I150" s="1" t="s">
        <v>584</v>
      </c>
    </row>
    <row r="151" spans="2:9" ht="18" x14ac:dyDescent="0.2">
      <c r="B151" s="1" t="s">
        <v>336</v>
      </c>
      <c r="C151" s="1">
        <v>3090002</v>
      </c>
      <c r="D151" s="1" t="str">
        <f>D150</f>
        <v>‫بد/بس‬‏</v>
      </c>
      <c r="E151" s="1" t="str">
        <f>E150</f>
        <v>‫سود وزیان انباشته‬‏</v>
      </c>
      <c r="F151" s="1">
        <f>F150</f>
        <v>309</v>
      </c>
      <c r="G151" s="1" t="str">
        <f t="shared" si="47"/>
        <v>‫حقوق مالکانه‬‏</v>
      </c>
      <c r="H151" s="1">
        <f t="shared" si="48"/>
        <v>3</v>
      </c>
      <c r="I151" s="1" t="s">
        <v>584</v>
      </c>
    </row>
    <row r="152" spans="2:9" ht="18" x14ac:dyDescent="0.2">
      <c r="B152" s="1" t="s">
        <v>337</v>
      </c>
      <c r="C152" s="1">
        <v>3100001</v>
      </c>
      <c r="D152" s="1" t="s">
        <v>60</v>
      </c>
      <c r="E152" s="1" t="s">
        <v>338</v>
      </c>
      <c r="F152" s="1">
        <v>310</v>
      </c>
      <c r="G152" s="1" t="str">
        <f t="shared" si="47"/>
        <v>‫حقوق مالکانه‬‏</v>
      </c>
      <c r="H152" s="1">
        <f t="shared" si="48"/>
        <v>3</v>
      </c>
      <c r="I152" s="1" t="s">
        <v>584</v>
      </c>
    </row>
    <row r="153" spans="2:9" ht="18" x14ac:dyDescent="0.2">
      <c r="B153" s="1" t="s">
        <v>339</v>
      </c>
      <c r="C153" s="1">
        <v>3100002</v>
      </c>
      <c r="D153" s="1" t="str">
        <f t="shared" ref="D153:D154" si="52">D152</f>
        <v>‫بد/بس‬‏</v>
      </c>
      <c r="E153" s="1" t="str">
        <f t="shared" ref="E153:E154" si="53">E152</f>
        <v>‫عملکرد و سود و زیان‬‏</v>
      </c>
      <c r="F153" s="1">
        <f t="shared" ref="F153:F154" si="54">F152</f>
        <v>310</v>
      </c>
      <c r="G153" s="1" t="str">
        <f t="shared" si="47"/>
        <v>‫حقوق مالکانه‬‏</v>
      </c>
      <c r="H153" s="1">
        <f t="shared" si="48"/>
        <v>3</v>
      </c>
      <c r="I153" s="1" t="s">
        <v>584</v>
      </c>
    </row>
    <row r="154" spans="2:9" ht="18" x14ac:dyDescent="0.2">
      <c r="B154" s="1" t="s">
        <v>340</v>
      </c>
      <c r="C154" s="1">
        <v>3100003</v>
      </c>
      <c r="D154" s="1" t="str">
        <f t="shared" si="52"/>
        <v>‫بد/بس‬‏</v>
      </c>
      <c r="E154" s="1" t="str">
        <f t="shared" si="53"/>
        <v>‫عملکرد و سود و زیان‬‏</v>
      </c>
      <c r="F154" s="1">
        <f t="shared" si="54"/>
        <v>310</v>
      </c>
      <c r="G154" s="1" t="str">
        <f t="shared" si="47"/>
        <v>‫حقوق مالکانه‬‏</v>
      </c>
      <c r="H154" s="1">
        <f t="shared" si="48"/>
        <v>3</v>
      </c>
      <c r="I154" s="1" t="s">
        <v>584</v>
      </c>
    </row>
    <row r="155" spans="2:9" ht="18" x14ac:dyDescent="0.2">
      <c r="B155" s="1" t="s">
        <v>341</v>
      </c>
      <c r="C155" s="1">
        <v>3110001</v>
      </c>
      <c r="D155" s="1" t="s">
        <v>60</v>
      </c>
      <c r="E155" s="1" t="s">
        <v>341</v>
      </c>
      <c r="F155" s="1">
        <v>311</v>
      </c>
      <c r="G155" s="1" t="str">
        <f t="shared" si="47"/>
        <v>‫حقوق مالکانه‬‏</v>
      </c>
      <c r="H155" s="1">
        <f t="shared" si="48"/>
        <v>3</v>
      </c>
      <c r="I155" s="1" t="s">
        <v>584</v>
      </c>
    </row>
    <row r="156" spans="2:9" ht="18" x14ac:dyDescent="0.2">
      <c r="B156" s="1" t="s">
        <v>342</v>
      </c>
      <c r="C156" s="1">
        <v>3120001</v>
      </c>
      <c r="D156" s="1" t="s">
        <v>60</v>
      </c>
      <c r="E156" s="1" t="s">
        <v>343</v>
      </c>
      <c r="F156" s="1">
        <v>312</v>
      </c>
      <c r="G156" s="1" t="str">
        <f t="shared" si="47"/>
        <v>‫حقوق مالکانه‬‏</v>
      </c>
      <c r="H156" s="1">
        <f t="shared" si="48"/>
        <v>3</v>
      </c>
      <c r="I156" s="1" t="s">
        <v>584</v>
      </c>
    </row>
    <row r="157" spans="2:9" ht="18" x14ac:dyDescent="0.2">
      <c r="B157" s="1" t="s">
        <v>344</v>
      </c>
      <c r="C157" s="1">
        <v>3120002</v>
      </c>
      <c r="D157" s="1" t="str">
        <f t="shared" ref="D157:D158" si="55">D156</f>
        <v>‫بد/بس‬‏</v>
      </c>
      <c r="E157" s="1" t="str">
        <f t="shared" ref="E157:E158" si="56">E156</f>
        <v>‫کنترل سربار‬‏</v>
      </c>
      <c r="F157" s="1">
        <f t="shared" ref="F157:F158" si="57">F156</f>
        <v>312</v>
      </c>
      <c r="G157" s="1" t="str">
        <f t="shared" si="47"/>
        <v>‫حقوق مالکانه‬‏</v>
      </c>
      <c r="H157" s="1">
        <f t="shared" si="48"/>
        <v>3</v>
      </c>
      <c r="I157" s="1" t="s">
        <v>584</v>
      </c>
    </row>
    <row r="158" spans="2:9" ht="18" x14ac:dyDescent="0.2">
      <c r="B158" s="1" t="s">
        <v>345</v>
      </c>
      <c r="C158" s="1">
        <v>3120003</v>
      </c>
      <c r="D158" s="1" t="str">
        <f t="shared" si="55"/>
        <v>‫بد/بس‬‏</v>
      </c>
      <c r="E158" s="1" t="str">
        <f t="shared" si="56"/>
        <v>‫کنترل سربار‬‏</v>
      </c>
      <c r="F158" s="1">
        <f t="shared" si="57"/>
        <v>312</v>
      </c>
      <c r="G158" s="1" t="str">
        <f t="shared" si="47"/>
        <v>‫حقوق مالکانه‬‏</v>
      </c>
      <c r="H158" s="1">
        <f t="shared" si="48"/>
        <v>3</v>
      </c>
      <c r="I158" s="1" t="s">
        <v>584</v>
      </c>
    </row>
    <row r="159" spans="2:9" ht="18" x14ac:dyDescent="0.2">
      <c r="B159" s="1" t="s">
        <v>346</v>
      </c>
      <c r="C159" s="1">
        <v>4010001</v>
      </c>
      <c r="D159" s="1" t="s">
        <v>119</v>
      </c>
      <c r="E159" s="1" t="s">
        <v>347</v>
      </c>
      <c r="F159" s="1">
        <v>401</v>
      </c>
      <c r="G159" s="1" t="s">
        <v>348</v>
      </c>
      <c r="H159" s="1">
        <v>4</v>
      </c>
      <c r="I159" s="1" t="s">
        <v>584</v>
      </c>
    </row>
    <row r="160" spans="2:9" ht="18" x14ac:dyDescent="0.2">
      <c r="B160" s="1" t="s">
        <v>349</v>
      </c>
      <c r="C160" s="1">
        <v>4010002</v>
      </c>
      <c r="D160" s="1" t="str">
        <f t="shared" ref="D160:D162" si="58">D159</f>
        <v>‫بس‬‏</v>
      </c>
      <c r="E160" s="1" t="str">
        <f t="shared" ref="E160:E162" si="59">E159</f>
        <v>‫پرداختنی های بلندمدت‬‏</v>
      </c>
      <c r="F160" s="1">
        <f t="shared" ref="F160:F162" si="60">F159</f>
        <v>401</v>
      </c>
      <c r="G160" s="1" t="str">
        <f t="shared" ref="G160:G171" si="61">G159</f>
        <v>‫بدهی های غیر جاری‬‏</v>
      </c>
      <c r="H160" s="1">
        <f t="shared" ref="H160:H171" si="62">H159</f>
        <v>4</v>
      </c>
      <c r="I160" s="1" t="s">
        <v>584</v>
      </c>
    </row>
    <row r="161" spans="2:9" ht="18" x14ac:dyDescent="0.2">
      <c r="B161" s="1" t="s">
        <v>350</v>
      </c>
      <c r="C161" s="1">
        <v>4010003</v>
      </c>
      <c r="D161" s="1" t="str">
        <f t="shared" si="58"/>
        <v>‫بس‬‏</v>
      </c>
      <c r="E161" s="1" t="str">
        <f t="shared" si="59"/>
        <v>‫پرداختنی های بلندمدت‬‏</v>
      </c>
      <c r="F161" s="1">
        <f t="shared" si="60"/>
        <v>401</v>
      </c>
      <c r="G161" s="1" t="str">
        <f t="shared" si="61"/>
        <v>‫بدهی های غیر جاری‬‏</v>
      </c>
      <c r="H161" s="1">
        <f t="shared" si="62"/>
        <v>4</v>
      </c>
      <c r="I161" s="1" t="s">
        <v>584</v>
      </c>
    </row>
    <row r="162" spans="2:9" ht="18" x14ac:dyDescent="0.2">
      <c r="B162" s="1" t="s">
        <v>351</v>
      </c>
      <c r="C162" s="1">
        <v>4010004</v>
      </c>
      <c r="D162" s="1" t="str">
        <f t="shared" si="58"/>
        <v>‫بس‬‏</v>
      </c>
      <c r="E162" s="1" t="str">
        <f t="shared" si="59"/>
        <v>‫پرداختنی های بلندمدت‬‏</v>
      </c>
      <c r="F162" s="1">
        <f t="shared" si="60"/>
        <v>401</v>
      </c>
      <c r="G162" s="1" t="str">
        <f t="shared" si="61"/>
        <v>‫بدهی های غیر جاری‬‏</v>
      </c>
      <c r="H162" s="1">
        <f t="shared" si="62"/>
        <v>4</v>
      </c>
      <c r="I162" s="1" t="s">
        <v>584</v>
      </c>
    </row>
    <row r="163" spans="2:9" ht="18" x14ac:dyDescent="0.2">
      <c r="B163" s="1" t="s">
        <v>352</v>
      </c>
      <c r="C163" s="1">
        <v>4020001</v>
      </c>
      <c r="D163" s="1" t="s">
        <v>119</v>
      </c>
      <c r="E163" s="1" t="s">
        <v>353</v>
      </c>
      <c r="F163" s="1">
        <v>402</v>
      </c>
      <c r="G163" s="1" t="str">
        <f t="shared" si="61"/>
        <v>‫بدهی های غیر جاری‬‏</v>
      </c>
      <c r="H163" s="1">
        <f t="shared" si="62"/>
        <v>4</v>
      </c>
      <c r="I163" s="1" t="s">
        <v>584</v>
      </c>
    </row>
    <row r="164" spans="2:9" ht="18" x14ac:dyDescent="0.2">
      <c r="B164" s="1" t="s">
        <v>354</v>
      </c>
      <c r="C164" s="1">
        <v>4020002</v>
      </c>
      <c r="D164" s="1" t="str">
        <f t="shared" ref="D164:D166" si="63">D163</f>
        <v>‫بس‬‏</v>
      </c>
      <c r="E164" s="1" t="str">
        <f t="shared" ref="E164:E166" si="64">E163</f>
        <v>‫تسهیلات مالی بلندمدت‬‏</v>
      </c>
      <c r="F164" s="1">
        <f t="shared" ref="F164:F166" si="65">F163</f>
        <v>402</v>
      </c>
      <c r="G164" s="1" t="str">
        <f t="shared" si="61"/>
        <v>‫بدهی های غیر جاری‬‏</v>
      </c>
      <c r="H164" s="1">
        <f t="shared" si="62"/>
        <v>4</v>
      </c>
      <c r="I164" s="1" t="s">
        <v>584</v>
      </c>
    </row>
    <row r="165" spans="2:9" ht="18" x14ac:dyDescent="0.2">
      <c r="B165" s="1" t="s">
        <v>355</v>
      </c>
      <c r="C165" s="1">
        <v>4020003</v>
      </c>
      <c r="D165" s="1" t="str">
        <f t="shared" si="63"/>
        <v>‫بس‬‏</v>
      </c>
      <c r="E165" s="1" t="str">
        <f t="shared" si="64"/>
        <v>‫تسهیلات مالی بلندمدت‬‏</v>
      </c>
      <c r="F165" s="1">
        <f t="shared" si="65"/>
        <v>402</v>
      </c>
      <c r="G165" s="1" t="str">
        <f t="shared" si="61"/>
        <v>‫بدهی های غیر جاری‬‏</v>
      </c>
      <c r="H165" s="1">
        <f t="shared" si="62"/>
        <v>4</v>
      </c>
      <c r="I165" s="1" t="s">
        <v>584</v>
      </c>
    </row>
    <row r="166" spans="2:9" ht="18" x14ac:dyDescent="0.2">
      <c r="B166" s="1" t="s">
        <v>356</v>
      </c>
      <c r="C166" s="1">
        <v>4020004</v>
      </c>
      <c r="D166" s="1" t="str">
        <f t="shared" si="63"/>
        <v>‫بس‬‏</v>
      </c>
      <c r="E166" s="1" t="str">
        <f t="shared" si="64"/>
        <v>‫تسهیلات مالی بلندمدت‬‏</v>
      </c>
      <c r="F166" s="1">
        <f t="shared" si="65"/>
        <v>402</v>
      </c>
      <c r="G166" s="1" t="str">
        <f t="shared" si="61"/>
        <v>‫بدهی های غیر جاری‬‏</v>
      </c>
      <c r="H166" s="1">
        <f t="shared" si="62"/>
        <v>4</v>
      </c>
      <c r="I166" s="1" t="s">
        <v>584</v>
      </c>
    </row>
    <row r="167" spans="2:9" ht="18" x14ac:dyDescent="0.2">
      <c r="B167" s="1" t="s">
        <v>357</v>
      </c>
      <c r="C167" s="1">
        <v>4030001</v>
      </c>
      <c r="D167" s="1" t="s">
        <v>119</v>
      </c>
      <c r="E167" s="1" t="s">
        <v>357</v>
      </c>
      <c r="F167" s="1">
        <v>403</v>
      </c>
      <c r="G167" s="1" t="str">
        <f t="shared" si="61"/>
        <v>‫بدهی های غیر جاری‬‏</v>
      </c>
      <c r="H167" s="1">
        <f t="shared" si="62"/>
        <v>4</v>
      </c>
      <c r="I167" s="1" t="s">
        <v>584</v>
      </c>
    </row>
    <row r="168" spans="2:9" ht="18" x14ac:dyDescent="0.2">
      <c r="B168" s="1" t="s">
        <v>358</v>
      </c>
      <c r="C168" s="1">
        <v>4040001</v>
      </c>
      <c r="D168" s="1" t="s">
        <v>119</v>
      </c>
      <c r="E168" s="1" t="s">
        <v>359</v>
      </c>
      <c r="F168" s="1">
        <v>404</v>
      </c>
      <c r="G168" s="1" t="str">
        <f t="shared" si="61"/>
        <v>‫بدهی های غیر جاری‬‏</v>
      </c>
      <c r="H168" s="1">
        <f t="shared" si="62"/>
        <v>4</v>
      </c>
      <c r="I168" s="1" t="s">
        <v>584</v>
      </c>
    </row>
    <row r="169" spans="2:9" ht="18" x14ac:dyDescent="0.2">
      <c r="B169" s="1" t="s">
        <v>360</v>
      </c>
      <c r="C169" s="1">
        <v>4040002</v>
      </c>
      <c r="D169" s="1" t="str">
        <f t="shared" ref="D169:D171" si="66">D168</f>
        <v>‫بس‬‏</v>
      </c>
      <c r="E169" s="1" t="str">
        <f t="shared" ref="E169:E171" si="67">E168</f>
        <v>‫سایر ذخایر‬‏</v>
      </c>
      <c r="F169" s="1">
        <f t="shared" ref="F169:F171" si="68">F168</f>
        <v>404</v>
      </c>
      <c r="G169" s="1" t="str">
        <f t="shared" si="61"/>
        <v>‫بدهی های غیر جاری‬‏</v>
      </c>
      <c r="H169" s="1">
        <f t="shared" si="62"/>
        <v>4</v>
      </c>
      <c r="I169" s="1" t="s">
        <v>584</v>
      </c>
    </row>
    <row r="170" spans="2:9" ht="18" x14ac:dyDescent="0.2">
      <c r="B170" s="1" t="s">
        <v>361</v>
      </c>
      <c r="C170" s="1">
        <v>4040003</v>
      </c>
      <c r="D170" s="1" t="str">
        <f t="shared" si="66"/>
        <v>‫بس‬‏</v>
      </c>
      <c r="E170" s="1" t="str">
        <f t="shared" si="67"/>
        <v>‫سایر ذخایر‬‏</v>
      </c>
      <c r="F170" s="1">
        <f t="shared" si="68"/>
        <v>404</v>
      </c>
      <c r="G170" s="1" t="str">
        <f t="shared" si="61"/>
        <v>‫بدهی های غیر جاری‬‏</v>
      </c>
      <c r="H170" s="1">
        <f t="shared" si="62"/>
        <v>4</v>
      </c>
      <c r="I170" s="1" t="s">
        <v>584</v>
      </c>
    </row>
    <row r="171" spans="2:9" ht="18" x14ac:dyDescent="0.2">
      <c r="B171" s="1" t="s">
        <v>362</v>
      </c>
      <c r="C171" s="1" t="s">
        <v>363</v>
      </c>
      <c r="D171" s="1" t="str">
        <f t="shared" si="66"/>
        <v>‫بس‬‏</v>
      </c>
      <c r="E171" s="1" t="str">
        <f t="shared" si="67"/>
        <v>‫سایر ذخایر‬‏</v>
      </c>
      <c r="F171" s="1">
        <f t="shared" si="68"/>
        <v>404</v>
      </c>
      <c r="G171" s="1" t="str">
        <f t="shared" si="61"/>
        <v>‫بدهی های غیر جاری‬‏</v>
      </c>
      <c r="H171" s="1">
        <f t="shared" si="62"/>
        <v>4</v>
      </c>
      <c r="I171" s="1" t="s">
        <v>584</v>
      </c>
    </row>
    <row r="172" spans="2:9" ht="18" x14ac:dyDescent="0.2">
      <c r="B172" s="1" t="s">
        <v>364</v>
      </c>
      <c r="C172" s="1" t="s">
        <v>365</v>
      </c>
      <c r="D172" s="1" t="s">
        <v>119</v>
      </c>
      <c r="E172" s="1" t="s">
        <v>366</v>
      </c>
      <c r="F172" s="1">
        <v>501</v>
      </c>
      <c r="G172" s="1" t="s">
        <v>367</v>
      </c>
      <c r="H172" s="1">
        <v>5</v>
      </c>
      <c r="I172" s="1" t="s">
        <v>584</v>
      </c>
    </row>
    <row r="173" spans="2:9" ht="18" x14ac:dyDescent="0.2">
      <c r="B173" s="1" t="s">
        <v>583</v>
      </c>
      <c r="C173" s="1" t="s">
        <v>368</v>
      </c>
      <c r="D173" s="1" t="str">
        <f t="shared" ref="D173:D176" si="69">D172</f>
        <v>‫بس‬‏</v>
      </c>
      <c r="E173" s="1" t="str">
        <f t="shared" ref="E173:E176" si="70">E172</f>
        <v>‫پرداختنی های تجاری‬‏</v>
      </c>
      <c r="F173" s="1">
        <f t="shared" ref="F173:F176" si="71">F172</f>
        <v>501</v>
      </c>
      <c r="G173" s="1" t="str">
        <f t="shared" ref="G173:G203" si="72">G172</f>
        <v>‫بدهی های جاری‬‏</v>
      </c>
      <c r="H173" s="1">
        <f t="shared" ref="H173:H203" si="73">H172</f>
        <v>5</v>
      </c>
      <c r="I173" s="1" t="s">
        <v>584</v>
      </c>
    </row>
    <row r="174" spans="2:9" ht="18" x14ac:dyDescent="0.2">
      <c r="B174" s="1" t="s">
        <v>369</v>
      </c>
      <c r="C174" s="1" t="s">
        <v>370</v>
      </c>
      <c r="D174" s="1" t="str">
        <f t="shared" si="69"/>
        <v>‫بس‬‏</v>
      </c>
      <c r="E174" s="1" t="str">
        <f t="shared" si="70"/>
        <v>‫پرداختنی های تجاری‬‏</v>
      </c>
      <c r="F174" s="1">
        <f t="shared" si="71"/>
        <v>501</v>
      </c>
      <c r="G174" s="1" t="str">
        <f t="shared" si="72"/>
        <v>‫بدهی های جاری‬‏</v>
      </c>
      <c r="H174" s="1">
        <f t="shared" si="73"/>
        <v>5</v>
      </c>
      <c r="I174" s="1" t="s">
        <v>584</v>
      </c>
    </row>
    <row r="175" spans="2:9" ht="18" x14ac:dyDescent="0.2">
      <c r="B175" s="1" t="s">
        <v>371</v>
      </c>
      <c r="C175" s="1" t="s">
        <v>372</v>
      </c>
      <c r="D175" s="1" t="str">
        <f t="shared" si="69"/>
        <v>‫بس‬‏</v>
      </c>
      <c r="E175" s="1" t="str">
        <f t="shared" si="70"/>
        <v>‫پرداختنی های تجاری‬‏</v>
      </c>
      <c r="F175" s="1">
        <f t="shared" si="71"/>
        <v>501</v>
      </c>
      <c r="G175" s="1" t="str">
        <f t="shared" si="72"/>
        <v>‫بدهی های جاری‬‏</v>
      </c>
      <c r="H175" s="1">
        <f t="shared" si="73"/>
        <v>5</v>
      </c>
      <c r="I175" s="1" t="s">
        <v>584</v>
      </c>
    </row>
    <row r="176" spans="2:9" ht="18" x14ac:dyDescent="0.2">
      <c r="B176" s="1" t="s">
        <v>373</v>
      </c>
      <c r="C176" s="1" t="s">
        <v>374</v>
      </c>
      <c r="D176" s="1" t="str">
        <f t="shared" si="69"/>
        <v>‫بس‬‏</v>
      </c>
      <c r="E176" s="1" t="str">
        <f t="shared" si="70"/>
        <v>‫پرداختنی های تجاری‬‏</v>
      </c>
      <c r="F176" s="1">
        <f t="shared" si="71"/>
        <v>501</v>
      </c>
      <c r="G176" s="1" t="str">
        <f t="shared" si="72"/>
        <v>‫بدهی های جاری‬‏</v>
      </c>
      <c r="H176" s="1">
        <f t="shared" si="73"/>
        <v>5</v>
      </c>
      <c r="I176" s="1" t="s">
        <v>584</v>
      </c>
    </row>
    <row r="177" spans="2:9" ht="18" x14ac:dyDescent="0.2">
      <c r="B177" s="1" t="s">
        <v>375</v>
      </c>
      <c r="C177" s="1" t="s">
        <v>376</v>
      </c>
      <c r="D177" s="1" t="s">
        <v>119</v>
      </c>
      <c r="E177" s="1" t="s">
        <v>377</v>
      </c>
      <c r="F177" s="1">
        <v>502</v>
      </c>
      <c r="G177" s="1" t="str">
        <f t="shared" si="72"/>
        <v>‫بدهی های جاری‬‏</v>
      </c>
      <c r="H177" s="1">
        <f t="shared" si="73"/>
        <v>5</v>
      </c>
      <c r="I177" s="1" t="s">
        <v>584</v>
      </c>
    </row>
    <row r="178" spans="2:9" ht="18" x14ac:dyDescent="0.2">
      <c r="B178" s="1" t="s">
        <v>378</v>
      </c>
      <c r="C178" s="1" t="s">
        <v>379</v>
      </c>
      <c r="D178" s="1" t="str">
        <f>D177</f>
        <v>‫بس‬‏</v>
      </c>
      <c r="E178" s="1" t="str">
        <f>E177</f>
        <v>‫اسناد پرداختنی تجاری‬‏</v>
      </c>
      <c r="F178" s="1">
        <f>F177</f>
        <v>502</v>
      </c>
      <c r="G178" s="1" t="str">
        <f t="shared" si="72"/>
        <v>‫بدهی های جاری‬‏</v>
      </c>
      <c r="H178" s="1">
        <f t="shared" si="73"/>
        <v>5</v>
      </c>
      <c r="I178" s="1" t="s">
        <v>584</v>
      </c>
    </row>
    <row r="179" spans="2:9" ht="18" x14ac:dyDescent="0.2">
      <c r="B179" s="1" t="s">
        <v>380</v>
      </c>
      <c r="C179" s="1" t="s">
        <v>381</v>
      </c>
      <c r="D179" s="1" t="s">
        <v>119</v>
      </c>
      <c r="E179" s="1" t="s">
        <v>382</v>
      </c>
      <c r="F179" s="1">
        <v>503</v>
      </c>
      <c r="G179" s="1" t="str">
        <f t="shared" si="72"/>
        <v>‫بدهی های جاری‬‏</v>
      </c>
      <c r="H179" s="1">
        <f t="shared" si="73"/>
        <v>5</v>
      </c>
      <c r="I179" s="1" t="s">
        <v>584</v>
      </c>
    </row>
    <row r="180" spans="2:9" ht="18" x14ac:dyDescent="0.2">
      <c r="B180" s="1" t="s">
        <v>383</v>
      </c>
      <c r="C180" s="1" t="s">
        <v>384</v>
      </c>
      <c r="D180" s="1" t="str">
        <f t="shared" ref="D180:D188" si="74">D179</f>
        <v>‫بس‬‏</v>
      </c>
      <c r="E180" s="1" t="str">
        <f t="shared" ref="E180:E188" si="75">E179</f>
        <v>‫سایر پرداختنی ها‬‏</v>
      </c>
      <c r="F180" s="1">
        <f t="shared" ref="F180:F188" si="76">F179</f>
        <v>503</v>
      </c>
      <c r="G180" s="1" t="str">
        <f t="shared" si="72"/>
        <v>‫بدهی های جاری‬‏</v>
      </c>
      <c r="H180" s="1">
        <f t="shared" si="73"/>
        <v>5</v>
      </c>
      <c r="I180" s="1" t="s">
        <v>584</v>
      </c>
    </row>
    <row r="181" spans="2:9" ht="18" x14ac:dyDescent="0.2">
      <c r="B181" s="1" t="s">
        <v>385</v>
      </c>
      <c r="C181" s="1" t="s">
        <v>386</v>
      </c>
      <c r="D181" s="1" t="str">
        <f t="shared" si="74"/>
        <v>‫بس‬‏</v>
      </c>
      <c r="E181" s="1" t="str">
        <f t="shared" si="75"/>
        <v>‫سایر پرداختنی ها‬‏</v>
      </c>
      <c r="F181" s="1">
        <f t="shared" si="76"/>
        <v>503</v>
      </c>
      <c r="G181" s="1" t="str">
        <f t="shared" si="72"/>
        <v>‫بدهی های جاری‬‏</v>
      </c>
      <c r="H181" s="1">
        <f t="shared" si="73"/>
        <v>5</v>
      </c>
      <c r="I181" s="1" t="s">
        <v>584</v>
      </c>
    </row>
    <row r="182" spans="2:9" ht="18" x14ac:dyDescent="0.2">
      <c r="B182" s="1" t="s">
        <v>387</v>
      </c>
      <c r="C182" s="1" t="s">
        <v>388</v>
      </c>
      <c r="D182" s="1" t="str">
        <f t="shared" si="74"/>
        <v>‫بس‬‏</v>
      </c>
      <c r="E182" s="1" t="str">
        <f t="shared" si="75"/>
        <v>‫سایر پرداختنی ها‬‏</v>
      </c>
      <c r="F182" s="1">
        <f t="shared" si="76"/>
        <v>503</v>
      </c>
      <c r="G182" s="1" t="str">
        <f t="shared" si="72"/>
        <v>‫بدهی های جاری‬‏</v>
      </c>
      <c r="H182" s="1">
        <f t="shared" si="73"/>
        <v>5</v>
      </c>
      <c r="I182" s="1" t="s">
        <v>584</v>
      </c>
    </row>
    <row r="183" spans="2:9" ht="18" x14ac:dyDescent="0.2">
      <c r="B183" s="1" t="s">
        <v>389</v>
      </c>
      <c r="C183" s="1" t="s">
        <v>390</v>
      </c>
      <c r="D183" s="1" t="str">
        <f t="shared" si="74"/>
        <v>‫بس‬‏</v>
      </c>
      <c r="E183" s="1" t="str">
        <f t="shared" si="75"/>
        <v>‫سایر پرداختنی ها‬‏</v>
      </c>
      <c r="F183" s="1">
        <f t="shared" si="76"/>
        <v>503</v>
      </c>
      <c r="G183" s="1" t="str">
        <f t="shared" si="72"/>
        <v>‫بدهی های جاری‬‏</v>
      </c>
      <c r="H183" s="1">
        <f t="shared" si="73"/>
        <v>5</v>
      </c>
      <c r="I183" s="1" t="s">
        <v>584</v>
      </c>
    </row>
    <row r="184" spans="2:9" ht="18" x14ac:dyDescent="0.2">
      <c r="B184" s="1" t="s">
        <v>391</v>
      </c>
      <c r="C184" s="1" t="s">
        <v>392</v>
      </c>
      <c r="D184" s="1" t="str">
        <f t="shared" si="74"/>
        <v>‫بس‬‏</v>
      </c>
      <c r="E184" s="1" t="str">
        <f t="shared" si="75"/>
        <v>‫سایر پرداختنی ها‬‏</v>
      </c>
      <c r="F184" s="1">
        <f t="shared" si="76"/>
        <v>503</v>
      </c>
      <c r="G184" s="1" t="str">
        <f t="shared" si="72"/>
        <v>‫بدهی های جاری‬‏</v>
      </c>
      <c r="H184" s="1">
        <f t="shared" si="73"/>
        <v>5</v>
      </c>
      <c r="I184" s="1" t="s">
        <v>584</v>
      </c>
    </row>
    <row r="185" spans="2:9" ht="18" x14ac:dyDescent="0.2">
      <c r="B185" s="1" t="s">
        <v>393</v>
      </c>
      <c r="C185" s="1" t="s">
        <v>394</v>
      </c>
      <c r="D185" s="1" t="str">
        <f t="shared" si="74"/>
        <v>‫بس‬‏</v>
      </c>
      <c r="E185" s="1" t="str">
        <f t="shared" si="75"/>
        <v>‫سایر پرداختنی ها‬‏</v>
      </c>
      <c r="F185" s="1">
        <f t="shared" si="76"/>
        <v>503</v>
      </c>
      <c r="G185" s="1" t="str">
        <f t="shared" si="72"/>
        <v>‫بدهی های جاری‬‏</v>
      </c>
      <c r="H185" s="1">
        <f t="shared" si="73"/>
        <v>5</v>
      </c>
      <c r="I185" s="1" t="s">
        <v>584</v>
      </c>
    </row>
    <row r="186" spans="2:9" ht="18" x14ac:dyDescent="0.2">
      <c r="B186" s="1" t="s">
        <v>395</v>
      </c>
      <c r="C186" s="1" t="s">
        <v>396</v>
      </c>
      <c r="D186" s="1" t="str">
        <f t="shared" si="74"/>
        <v>‫بس‬‏</v>
      </c>
      <c r="E186" s="1" t="str">
        <f t="shared" si="75"/>
        <v>‫سایر پرداختنی ها‬‏</v>
      </c>
      <c r="F186" s="1">
        <f t="shared" si="76"/>
        <v>503</v>
      </c>
      <c r="G186" s="1" t="str">
        <f t="shared" si="72"/>
        <v>‫بدهی های جاری‬‏</v>
      </c>
      <c r="H186" s="1">
        <f t="shared" si="73"/>
        <v>5</v>
      </c>
      <c r="I186" s="1" t="s">
        <v>584</v>
      </c>
    </row>
    <row r="187" spans="2:9" ht="18" x14ac:dyDescent="0.2">
      <c r="B187" s="1" t="s">
        <v>397</v>
      </c>
      <c r="C187" s="1" t="s">
        <v>398</v>
      </c>
      <c r="D187" s="1" t="str">
        <f t="shared" si="74"/>
        <v>‫بس‬‏</v>
      </c>
      <c r="E187" s="1" t="str">
        <f t="shared" si="75"/>
        <v>‫سایر پرداختنی ها‬‏</v>
      </c>
      <c r="F187" s="1">
        <f t="shared" si="76"/>
        <v>503</v>
      </c>
      <c r="G187" s="1" t="str">
        <f t="shared" si="72"/>
        <v>‫بدهی های جاری‬‏</v>
      </c>
      <c r="H187" s="1">
        <f t="shared" si="73"/>
        <v>5</v>
      </c>
      <c r="I187" s="1" t="s">
        <v>584</v>
      </c>
    </row>
    <row r="188" spans="2:9" ht="18" x14ac:dyDescent="0.2">
      <c r="B188" s="1" t="s">
        <v>399</v>
      </c>
      <c r="C188" s="1" t="s">
        <v>400</v>
      </c>
      <c r="D188" s="1" t="str">
        <f t="shared" si="74"/>
        <v>‫بس‬‏</v>
      </c>
      <c r="E188" s="1" t="str">
        <f t="shared" si="75"/>
        <v>‫سایر پرداختنی ها‬‏</v>
      </c>
      <c r="F188" s="1">
        <f t="shared" si="76"/>
        <v>503</v>
      </c>
      <c r="G188" s="1" t="str">
        <f t="shared" si="72"/>
        <v>‫بدهی های جاری‬‏</v>
      </c>
      <c r="H188" s="1">
        <f t="shared" si="73"/>
        <v>5</v>
      </c>
      <c r="I188" s="1" t="s">
        <v>584</v>
      </c>
    </row>
    <row r="189" spans="2:9" ht="18" x14ac:dyDescent="0.2">
      <c r="B189" s="1" t="s">
        <v>401</v>
      </c>
      <c r="C189" s="1" t="s">
        <v>402</v>
      </c>
      <c r="D189" s="1" t="s">
        <v>119</v>
      </c>
      <c r="E189" s="1" t="s">
        <v>401</v>
      </c>
      <c r="F189" s="1">
        <v>504</v>
      </c>
      <c r="G189" s="1" t="str">
        <f t="shared" si="72"/>
        <v>‫بدهی های جاری‬‏</v>
      </c>
      <c r="H189" s="1">
        <f t="shared" si="73"/>
        <v>5</v>
      </c>
      <c r="I189" s="1" t="s">
        <v>584</v>
      </c>
    </row>
    <row r="190" spans="2:9" ht="18" x14ac:dyDescent="0.2">
      <c r="B190" s="1" t="s">
        <v>403</v>
      </c>
      <c r="C190" s="1" t="s">
        <v>404</v>
      </c>
      <c r="D190" s="1" t="s">
        <v>119</v>
      </c>
      <c r="E190" s="1" t="s">
        <v>405</v>
      </c>
      <c r="F190" s="1">
        <v>505</v>
      </c>
      <c r="G190" s="1" t="str">
        <f t="shared" si="72"/>
        <v>‫بدهی های جاری‬‏</v>
      </c>
      <c r="H190" s="1">
        <f t="shared" si="73"/>
        <v>5</v>
      </c>
      <c r="I190" s="1" t="s">
        <v>584</v>
      </c>
    </row>
    <row r="191" spans="2:9" ht="18" x14ac:dyDescent="0.2">
      <c r="B191" s="1" t="s">
        <v>406</v>
      </c>
      <c r="C191" s="1" t="s">
        <v>407</v>
      </c>
      <c r="D191" s="1" t="s">
        <v>119</v>
      </c>
      <c r="E191" s="1" t="s">
        <v>408</v>
      </c>
      <c r="F191" s="1">
        <v>506</v>
      </c>
      <c r="G191" s="1" t="str">
        <f t="shared" si="72"/>
        <v>‫بدهی های جاری‬‏</v>
      </c>
      <c r="H191" s="1">
        <f t="shared" si="73"/>
        <v>5</v>
      </c>
      <c r="I191" s="1" t="s">
        <v>584</v>
      </c>
    </row>
    <row r="192" spans="2:9" ht="18" x14ac:dyDescent="0.2">
      <c r="B192" s="1" t="s">
        <v>409</v>
      </c>
      <c r="C192" s="1" t="s">
        <v>410</v>
      </c>
      <c r="D192" s="1" t="str">
        <f t="shared" ref="D192:D194" si="77">D191</f>
        <v>‫بس‬‏</v>
      </c>
      <c r="E192" s="1" t="str">
        <f t="shared" ref="E192:E194" si="78">E191</f>
        <v>‫تسهیلات مالی جاری‬‏</v>
      </c>
      <c r="F192" s="1">
        <f t="shared" ref="F192:F194" si="79">F191</f>
        <v>506</v>
      </c>
      <c r="G192" s="1" t="str">
        <f t="shared" si="72"/>
        <v>‫بدهی های جاری‬‏</v>
      </c>
      <c r="H192" s="1">
        <f t="shared" si="73"/>
        <v>5</v>
      </c>
      <c r="I192" s="1" t="s">
        <v>584</v>
      </c>
    </row>
    <row r="193" spans="2:9" ht="18" x14ac:dyDescent="0.2">
      <c r="B193" s="1" t="s">
        <v>411</v>
      </c>
      <c r="C193" s="1" t="s">
        <v>412</v>
      </c>
      <c r="D193" s="1" t="str">
        <f t="shared" si="77"/>
        <v>‫بس‬‏</v>
      </c>
      <c r="E193" s="1" t="str">
        <f t="shared" si="78"/>
        <v>‫تسهیلات مالی جاری‬‏</v>
      </c>
      <c r="F193" s="1">
        <f t="shared" si="79"/>
        <v>506</v>
      </c>
      <c r="G193" s="1" t="str">
        <f t="shared" si="72"/>
        <v>‫بدهی های جاری‬‏</v>
      </c>
      <c r="H193" s="1">
        <f t="shared" si="73"/>
        <v>5</v>
      </c>
      <c r="I193" s="1" t="s">
        <v>584</v>
      </c>
    </row>
    <row r="194" spans="2:9" ht="18" x14ac:dyDescent="0.2">
      <c r="B194" s="1" t="s">
        <v>413</v>
      </c>
      <c r="C194" s="1" t="s">
        <v>414</v>
      </c>
      <c r="D194" s="1" t="str">
        <f t="shared" si="77"/>
        <v>‫بس‬‏</v>
      </c>
      <c r="E194" s="1" t="str">
        <f t="shared" si="78"/>
        <v>‫تسهیلات مالی جاری‬‏</v>
      </c>
      <c r="F194" s="1">
        <f t="shared" si="79"/>
        <v>506</v>
      </c>
      <c r="G194" s="1" t="str">
        <f t="shared" si="72"/>
        <v>‫بدهی های جاری‬‏</v>
      </c>
      <c r="H194" s="1">
        <f t="shared" si="73"/>
        <v>5</v>
      </c>
      <c r="I194" s="1" t="s">
        <v>584</v>
      </c>
    </row>
    <row r="195" spans="2:9" ht="18" x14ac:dyDescent="0.2">
      <c r="B195" s="1" t="s">
        <v>415</v>
      </c>
      <c r="C195" s="1" t="s">
        <v>416</v>
      </c>
      <c r="D195" s="1" t="s">
        <v>119</v>
      </c>
      <c r="E195" s="1" t="s">
        <v>417</v>
      </c>
      <c r="F195" s="1">
        <v>507</v>
      </c>
      <c r="G195" s="1" t="str">
        <f t="shared" si="72"/>
        <v>‫بدهی های جاری‬‏</v>
      </c>
      <c r="H195" s="1">
        <f t="shared" si="73"/>
        <v>5</v>
      </c>
      <c r="I195" s="1" t="s">
        <v>584</v>
      </c>
    </row>
    <row r="196" spans="2:9" ht="18" x14ac:dyDescent="0.2">
      <c r="B196" s="1" t="s">
        <v>418</v>
      </c>
      <c r="C196" s="1" t="s">
        <v>419</v>
      </c>
      <c r="D196" s="1" t="s">
        <v>119</v>
      </c>
      <c r="E196" s="1" t="s">
        <v>420</v>
      </c>
      <c r="F196" s="1">
        <v>508</v>
      </c>
      <c r="G196" s="1" t="str">
        <f t="shared" si="72"/>
        <v>‫بدهی های جاری‬‏</v>
      </c>
      <c r="H196" s="1">
        <f t="shared" si="73"/>
        <v>5</v>
      </c>
      <c r="I196" s="1" t="s">
        <v>584</v>
      </c>
    </row>
    <row r="197" spans="2:9" ht="18" x14ac:dyDescent="0.2">
      <c r="B197" s="1" t="s">
        <v>421</v>
      </c>
      <c r="C197" s="1" t="s">
        <v>422</v>
      </c>
      <c r="D197" s="1" t="str">
        <f t="shared" ref="D197:D202" si="80">D196</f>
        <v>‫بس‬‏</v>
      </c>
      <c r="E197" s="1" t="str">
        <f t="shared" ref="E197:E202" si="81">E196</f>
        <v>‫پیش دریافت ها‬‏</v>
      </c>
      <c r="F197" s="1">
        <f t="shared" ref="F197:F202" si="82">F196</f>
        <v>508</v>
      </c>
      <c r="G197" s="1" t="str">
        <f t="shared" si="72"/>
        <v>‫بدهی های جاری‬‏</v>
      </c>
      <c r="H197" s="1">
        <f t="shared" si="73"/>
        <v>5</v>
      </c>
      <c r="I197" s="1" t="s">
        <v>584</v>
      </c>
    </row>
    <row r="198" spans="2:9" ht="18" x14ac:dyDescent="0.2">
      <c r="B198" s="1" t="s">
        <v>423</v>
      </c>
      <c r="C198" s="1" t="s">
        <v>424</v>
      </c>
      <c r="D198" s="1" t="str">
        <f t="shared" si="80"/>
        <v>‫بس‬‏</v>
      </c>
      <c r="E198" s="1" t="str">
        <f t="shared" si="81"/>
        <v>‫پیش دریافت ها‬‏</v>
      </c>
      <c r="F198" s="1">
        <f t="shared" si="82"/>
        <v>508</v>
      </c>
      <c r="G198" s="1" t="str">
        <f t="shared" si="72"/>
        <v>‫بدهی های جاری‬‏</v>
      </c>
      <c r="H198" s="1">
        <f t="shared" si="73"/>
        <v>5</v>
      </c>
      <c r="I198" s="1" t="s">
        <v>584</v>
      </c>
    </row>
    <row r="199" spans="2:9" ht="18" x14ac:dyDescent="0.2">
      <c r="B199" s="1" t="s">
        <v>425</v>
      </c>
      <c r="C199" s="1" t="s">
        <v>426</v>
      </c>
      <c r="D199" s="1" t="str">
        <f t="shared" si="80"/>
        <v>‫بس‬‏</v>
      </c>
      <c r="E199" s="1" t="str">
        <f t="shared" si="81"/>
        <v>‫پیش دریافت ها‬‏</v>
      </c>
      <c r="F199" s="1">
        <f t="shared" si="82"/>
        <v>508</v>
      </c>
      <c r="G199" s="1" t="str">
        <f t="shared" si="72"/>
        <v>‫بدهی های جاری‬‏</v>
      </c>
      <c r="H199" s="1">
        <f t="shared" si="73"/>
        <v>5</v>
      </c>
      <c r="I199" s="1" t="s">
        <v>584</v>
      </c>
    </row>
    <row r="200" spans="2:9" ht="18" x14ac:dyDescent="0.2">
      <c r="B200" s="1" t="s">
        <v>583</v>
      </c>
      <c r="C200" s="1" t="s">
        <v>427</v>
      </c>
      <c r="D200" s="1" t="str">
        <f t="shared" si="80"/>
        <v>‫بس‬‏</v>
      </c>
      <c r="E200" s="1" t="str">
        <f t="shared" si="81"/>
        <v>‫پیش دریافت ها‬‏</v>
      </c>
      <c r="F200" s="1">
        <f t="shared" si="82"/>
        <v>508</v>
      </c>
      <c r="G200" s="1" t="str">
        <f t="shared" si="72"/>
        <v>‫بدهی های جاری‬‏</v>
      </c>
      <c r="H200" s="1">
        <f t="shared" si="73"/>
        <v>5</v>
      </c>
      <c r="I200" s="1" t="s">
        <v>584</v>
      </c>
    </row>
    <row r="201" spans="2:9" ht="18" x14ac:dyDescent="0.2">
      <c r="B201" s="1" t="s">
        <v>428</v>
      </c>
      <c r="C201" s="1" t="s">
        <v>429</v>
      </c>
      <c r="D201" s="1" t="str">
        <f t="shared" si="80"/>
        <v>‫بس‬‏</v>
      </c>
      <c r="E201" s="1" t="str">
        <f t="shared" si="81"/>
        <v>‫پیش دریافت ها‬‏</v>
      </c>
      <c r="F201" s="1">
        <f t="shared" si="82"/>
        <v>508</v>
      </c>
      <c r="G201" s="1" t="str">
        <f t="shared" si="72"/>
        <v>‫بدهی های جاری‬‏</v>
      </c>
      <c r="H201" s="1">
        <f t="shared" si="73"/>
        <v>5</v>
      </c>
      <c r="I201" s="1" t="s">
        <v>584</v>
      </c>
    </row>
    <row r="202" spans="2:9" ht="18" x14ac:dyDescent="0.2">
      <c r="B202" s="1" t="s">
        <v>430</v>
      </c>
      <c r="C202" s="1" t="s">
        <v>431</v>
      </c>
      <c r="D202" s="1" t="str">
        <f t="shared" si="80"/>
        <v>‫بس‬‏</v>
      </c>
      <c r="E202" s="1" t="str">
        <f t="shared" si="81"/>
        <v>‫پیش دریافت ها‬‏</v>
      </c>
      <c r="F202" s="1">
        <f t="shared" si="82"/>
        <v>508</v>
      </c>
      <c r="G202" s="1" t="str">
        <f t="shared" si="72"/>
        <v>‫بدهی های جاری‬‏</v>
      </c>
      <c r="H202" s="1">
        <f t="shared" si="73"/>
        <v>5</v>
      </c>
      <c r="I202" s="1" t="s">
        <v>584</v>
      </c>
    </row>
    <row r="203" spans="2:9" ht="18" x14ac:dyDescent="0.2">
      <c r="B203" s="1" t="s">
        <v>432</v>
      </c>
      <c r="C203" s="1" t="s">
        <v>433</v>
      </c>
      <c r="D203" s="1" t="s">
        <v>119</v>
      </c>
      <c r="E203" s="1" t="s">
        <v>434</v>
      </c>
      <c r="F203" s="1">
        <v>509</v>
      </c>
      <c r="G203" s="1" t="str">
        <f t="shared" si="72"/>
        <v>‫بدهی های جاری‬‏</v>
      </c>
      <c r="H203" s="1">
        <f t="shared" si="73"/>
        <v>5</v>
      </c>
      <c r="I203" s="1" t="s">
        <v>584</v>
      </c>
    </row>
    <row r="204" spans="2:9" ht="18" x14ac:dyDescent="0.2">
      <c r="B204" s="1" t="s">
        <v>435</v>
      </c>
      <c r="C204" s="1" t="s">
        <v>436</v>
      </c>
      <c r="D204" s="1" t="s">
        <v>119</v>
      </c>
      <c r="E204" s="1" t="s">
        <v>435</v>
      </c>
      <c r="F204" s="1">
        <v>601</v>
      </c>
      <c r="G204" s="1" t="s">
        <v>437</v>
      </c>
      <c r="H204" s="1">
        <v>6</v>
      </c>
      <c r="I204" s="1" t="s">
        <v>585</v>
      </c>
    </row>
    <row r="205" spans="2:9" ht="18" x14ac:dyDescent="0.2">
      <c r="B205" s="1" t="s">
        <v>438</v>
      </c>
      <c r="C205" s="1" t="s">
        <v>439</v>
      </c>
      <c r="D205" s="1" t="s">
        <v>65</v>
      </c>
      <c r="E205" s="1" t="s">
        <v>438</v>
      </c>
      <c r="F205" s="1">
        <v>602</v>
      </c>
      <c r="G205" s="1" t="str">
        <f t="shared" ref="G205:G233" si="83">G204</f>
        <v>‫درآمد و فروش‬‏</v>
      </c>
      <c r="H205" s="1">
        <f t="shared" ref="H205:H233" si="84">H204</f>
        <v>6</v>
      </c>
      <c r="I205" s="1" t="s">
        <v>585</v>
      </c>
    </row>
    <row r="206" spans="2:9" ht="18" x14ac:dyDescent="0.2">
      <c r="B206" s="1" t="s">
        <v>440</v>
      </c>
      <c r="C206" s="1" t="s">
        <v>441</v>
      </c>
      <c r="D206" s="1" t="s">
        <v>65</v>
      </c>
      <c r="E206" s="1" t="s">
        <v>440</v>
      </c>
      <c r="F206" s="1">
        <v>603</v>
      </c>
      <c r="G206" s="1" t="str">
        <f t="shared" si="83"/>
        <v>‫درآمد و فروش‬‏</v>
      </c>
      <c r="H206" s="1">
        <f t="shared" si="84"/>
        <v>6</v>
      </c>
      <c r="I206" s="1" t="s">
        <v>585</v>
      </c>
    </row>
    <row r="207" spans="2:9" ht="18" x14ac:dyDescent="0.2">
      <c r="B207" s="1" t="s">
        <v>442</v>
      </c>
      <c r="C207" s="1" t="s">
        <v>443</v>
      </c>
      <c r="D207" s="1" t="s">
        <v>65</v>
      </c>
      <c r="E207" s="1" t="s">
        <v>442</v>
      </c>
      <c r="F207" s="1">
        <v>604</v>
      </c>
      <c r="G207" s="1" t="str">
        <f t="shared" si="83"/>
        <v>‫درآمد و فروش‬‏</v>
      </c>
      <c r="H207" s="1">
        <f t="shared" si="84"/>
        <v>6</v>
      </c>
      <c r="I207" s="1" t="s">
        <v>585</v>
      </c>
    </row>
    <row r="208" spans="2:9" ht="18" x14ac:dyDescent="0.2">
      <c r="B208" s="1" t="s">
        <v>444</v>
      </c>
      <c r="C208" s="1" t="s">
        <v>445</v>
      </c>
      <c r="D208" s="1" t="s">
        <v>119</v>
      </c>
      <c r="E208" s="1" t="s">
        <v>444</v>
      </c>
      <c r="F208" s="1">
        <v>605</v>
      </c>
      <c r="G208" s="1" t="str">
        <f t="shared" si="83"/>
        <v>‫درآمد و فروش‬‏</v>
      </c>
      <c r="H208" s="1">
        <f t="shared" si="84"/>
        <v>6</v>
      </c>
      <c r="I208" s="1" t="s">
        <v>585</v>
      </c>
    </row>
    <row r="209" spans="2:9" ht="18" x14ac:dyDescent="0.2">
      <c r="B209" s="1" t="s">
        <v>446</v>
      </c>
      <c r="C209" s="1" t="s">
        <v>447</v>
      </c>
      <c r="D209" s="1" t="str">
        <f t="shared" ref="D209:D233" si="85">D208</f>
        <v>‫بس‬‏</v>
      </c>
      <c r="E209" s="1" t="str">
        <f t="shared" ref="E209:E233" si="86">E208</f>
        <v>‫درآمد‬‏</v>
      </c>
      <c r="F209" s="1">
        <f t="shared" ref="F209:F233" si="87">F208</f>
        <v>605</v>
      </c>
      <c r="G209" s="1" t="str">
        <f t="shared" si="83"/>
        <v>‫درآمد و فروش‬‏</v>
      </c>
      <c r="H209" s="1">
        <f t="shared" si="84"/>
        <v>6</v>
      </c>
      <c r="I209" s="1" t="s">
        <v>585</v>
      </c>
    </row>
    <row r="210" spans="2:9" ht="18" x14ac:dyDescent="0.2">
      <c r="B210" s="1" t="s">
        <v>448</v>
      </c>
      <c r="C210" s="1" t="s">
        <v>449</v>
      </c>
      <c r="D210" s="1" t="str">
        <f t="shared" si="85"/>
        <v>‫بس‬‏</v>
      </c>
      <c r="E210" s="1" t="str">
        <f t="shared" si="86"/>
        <v>‫درآمد‬‏</v>
      </c>
      <c r="F210" s="1">
        <f t="shared" si="87"/>
        <v>605</v>
      </c>
      <c r="G210" s="1" t="str">
        <f t="shared" si="83"/>
        <v>‫درآمد و فروش‬‏</v>
      </c>
      <c r="H210" s="1">
        <f t="shared" si="84"/>
        <v>6</v>
      </c>
      <c r="I210" s="1" t="s">
        <v>585</v>
      </c>
    </row>
    <row r="211" spans="2:9" ht="18" x14ac:dyDescent="0.2">
      <c r="B211" s="1" t="s">
        <v>450</v>
      </c>
      <c r="C211" s="1" t="s">
        <v>451</v>
      </c>
      <c r="D211" s="1" t="str">
        <f t="shared" si="85"/>
        <v>‫بس‬‏</v>
      </c>
      <c r="E211" s="1" t="str">
        <f t="shared" si="86"/>
        <v>‫درآمد‬‏</v>
      </c>
      <c r="F211" s="1">
        <f t="shared" si="87"/>
        <v>605</v>
      </c>
      <c r="G211" s="1" t="str">
        <f t="shared" si="83"/>
        <v>‫درآمد و فروش‬‏</v>
      </c>
      <c r="H211" s="1">
        <f t="shared" si="84"/>
        <v>6</v>
      </c>
      <c r="I211" s="1" t="s">
        <v>585</v>
      </c>
    </row>
    <row r="212" spans="2:9" ht="18" x14ac:dyDescent="0.2">
      <c r="B212" s="1" t="s">
        <v>452</v>
      </c>
      <c r="C212" s="1" t="s">
        <v>453</v>
      </c>
      <c r="D212" s="1" t="str">
        <f t="shared" si="85"/>
        <v>‫بس‬‏</v>
      </c>
      <c r="E212" s="1" t="str">
        <f t="shared" si="86"/>
        <v>‫درآمد‬‏</v>
      </c>
      <c r="F212" s="1">
        <f t="shared" si="87"/>
        <v>605</v>
      </c>
      <c r="G212" s="1" t="str">
        <f t="shared" si="83"/>
        <v>‫درآمد و فروش‬‏</v>
      </c>
      <c r="H212" s="1">
        <f t="shared" si="84"/>
        <v>6</v>
      </c>
      <c r="I212" s="1" t="s">
        <v>585</v>
      </c>
    </row>
    <row r="213" spans="2:9" ht="18" x14ac:dyDescent="0.2">
      <c r="B213" s="1" t="s">
        <v>454</v>
      </c>
      <c r="C213" s="1" t="s">
        <v>455</v>
      </c>
      <c r="D213" s="1" t="str">
        <f t="shared" si="85"/>
        <v>‫بس‬‏</v>
      </c>
      <c r="E213" s="1" t="str">
        <f t="shared" si="86"/>
        <v>‫درآمد‬‏</v>
      </c>
      <c r="F213" s="1">
        <f t="shared" si="87"/>
        <v>605</v>
      </c>
      <c r="G213" s="1" t="str">
        <f t="shared" si="83"/>
        <v>‫درآمد و فروش‬‏</v>
      </c>
      <c r="H213" s="1">
        <f t="shared" si="84"/>
        <v>6</v>
      </c>
      <c r="I213" s="1" t="s">
        <v>585</v>
      </c>
    </row>
    <row r="214" spans="2:9" ht="18" x14ac:dyDescent="0.2">
      <c r="B214" s="1" t="s">
        <v>456</v>
      </c>
      <c r="C214" s="1" t="s">
        <v>457</v>
      </c>
      <c r="D214" s="1" t="str">
        <f t="shared" si="85"/>
        <v>‫بس‬‏</v>
      </c>
      <c r="E214" s="1" t="str">
        <f t="shared" si="86"/>
        <v>‫درآمد‬‏</v>
      </c>
      <c r="F214" s="1">
        <f t="shared" si="87"/>
        <v>605</v>
      </c>
      <c r="G214" s="1" t="str">
        <f t="shared" si="83"/>
        <v>‫درآمد و فروش‬‏</v>
      </c>
      <c r="H214" s="1">
        <f t="shared" si="84"/>
        <v>6</v>
      </c>
      <c r="I214" s="1" t="s">
        <v>585</v>
      </c>
    </row>
    <row r="215" spans="2:9" ht="18" x14ac:dyDescent="0.2">
      <c r="B215" s="1" t="s">
        <v>458</v>
      </c>
      <c r="C215" s="1" t="s">
        <v>459</v>
      </c>
      <c r="D215" s="1" t="str">
        <f t="shared" si="85"/>
        <v>‫بس‬‏</v>
      </c>
      <c r="E215" s="1" t="str">
        <f t="shared" si="86"/>
        <v>‫درآمد‬‏</v>
      </c>
      <c r="F215" s="1">
        <f t="shared" si="87"/>
        <v>605</v>
      </c>
      <c r="G215" s="1" t="str">
        <f t="shared" si="83"/>
        <v>‫درآمد و فروش‬‏</v>
      </c>
      <c r="H215" s="1">
        <f t="shared" si="84"/>
        <v>6</v>
      </c>
      <c r="I215" s="1" t="s">
        <v>585</v>
      </c>
    </row>
    <row r="216" spans="2:9" ht="18" x14ac:dyDescent="0.2">
      <c r="B216" s="1" t="s">
        <v>460</v>
      </c>
      <c r="C216" s="1" t="s">
        <v>461</v>
      </c>
      <c r="D216" s="1" t="str">
        <f t="shared" si="85"/>
        <v>‫بس‬‏</v>
      </c>
      <c r="E216" s="1" t="str">
        <f t="shared" si="86"/>
        <v>‫درآمد‬‏</v>
      </c>
      <c r="F216" s="1">
        <f t="shared" si="87"/>
        <v>605</v>
      </c>
      <c r="G216" s="1" t="str">
        <f t="shared" si="83"/>
        <v>‫درآمد و فروش‬‏</v>
      </c>
      <c r="H216" s="1">
        <f t="shared" si="84"/>
        <v>6</v>
      </c>
      <c r="I216" s="1" t="s">
        <v>585</v>
      </c>
    </row>
    <row r="217" spans="2:9" ht="18" x14ac:dyDescent="0.2">
      <c r="B217" s="1" t="s">
        <v>462</v>
      </c>
      <c r="C217" s="1" t="s">
        <v>463</v>
      </c>
      <c r="D217" s="1" t="str">
        <f t="shared" si="85"/>
        <v>‫بس‬‏</v>
      </c>
      <c r="E217" s="1" t="str">
        <f t="shared" si="86"/>
        <v>‫درآمد‬‏</v>
      </c>
      <c r="F217" s="1">
        <f t="shared" si="87"/>
        <v>605</v>
      </c>
      <c r="G217" s="1" t="str">
        <f t="shared" si="83"/>
        <v>‫درآمد و فروش‬‏</v>
      </c>
      <c r="H217" s="1">
        <f t="shared" si="84"/>
        <v>6</v>
      </c>
      <c r="I217" s="1" t="s">
        <v>585</v>
      </c>
    </row>
    <row r="218" spans="2:9" ht="18" x14ac:dyDescent="0.2">
      <c r="B218" s="1" t="s">
        <v>464</v>
      </c>
      <c r="C218" s="1" t="s">
        <v>465</v>
      </c>
      <c r="D218" s="1" t="str">
        <f t="shared" si="85"/>
        <v>‫بس‬‏</v>
      </c>
      <c r="E218" s="1" t="str">
        <f t="shared" si="86"/>
        <v>‫درآمد‬‏</v>
      </c>
      <c r="F218" s="1">
        <f t="shared" si="87"/>
        <v>605</v>
      </c>
      <c r="G218" s="1" t="str">
        <f t="shared" si="83"/>
        <v>‫درآمد و فروش‬‏</v>
      </c>
      <c r="H218" s="1">
        <f t="shared" si="84"/>
        <v>6</v>
      </c>
      <c r="I218" s="1" t="s">
        <v>585</v>
      </c>
    </row>
    <row r="219" spans="2:9" ht="18" x14ac:dyDescent="0.2">
      <c r="B219" s="1" t="s">
        <v>466</v>
      </c>
      <c r="C219" s="1" t="s">
        <v>467</v>
      </c>
      <c r="D219" s="1" t="str">
        <f t="shared" si="85"/>
        <v>‫بس‬‏</v>
      </c>
      <c r="E219" s="1" t="str">
        <f t="shared" si="86"/>
        <v>‫درآمد‬‏</v>
      </c>
      <c r="F219" s="1">
        <f t="shared" si="87"/>
        <v>605</v>
      </c>
      <c r="G219" s="1" t="str">
        <f t="shared" si="83"/>
        <v>‫درآمد و فروش‬‏</v>
      </c>
      <c r="H219" s="1">
        <f t="shared" si="84"/>
        <v>6</v>
      </c>
      <c r="I219" s="1" t="s">
        <v>585</v>
      </c>
    </row>
    <row r="220" spans="2:9" ht="18" x14ac:dyDescent="0.2">
      <c r="B220" s="1" t="s">
        <v>468</v>
      </c>
      <c r="C220" s="1" t="s">
        <v>469</v>
      </c>
      <c r="D220" s="1" t="str">
        <f t="shared" si="85"/>
        <v>‫بس‬‏</v>
      </c>
      <c r="E220" s="1" t="str">
        <f t="shared" si="86"/>
        <v>‫درآمد‬‏</v>
      </c>
      <c r="F220" s="1">
        <f t="shared" si="87"/>
        <v>605</v>
      </c>
      <c r="G220" s="1" t="str">
        <f t="shared" si="83"/>
        <v>‫درآمد و فروش‬‏</v>
      </c>
      <c r="H220" s="1">
        <f t="shared" si="84"/>
        <v>6</v>
      </c>
      <c r="I220" s="1" t="s">
        <v>585</v>
      </c>
    </row>
    <row r="221" spans="2:9" ht="18" x14ac:dyDescent="0.2">
      <c r="B221" s="1" t="s">
        <v>470</v>
      </c>
      <c r="C221" s="1" t="s">
        <v>471</v>
      </c>
      <c r="D221" s="1" t="str">
        <f t="shared" si="85"/>
        <v>‫بس‬‏</v>
      </c>
      <c r="E221" s="1" t="str">
        <f t="shared" si="86"/>
        <v>‫درآمد‬‏</v>
      </c>
      <c r="F221" s="1">
        <f t="shared" si="87"/>
        <v>605</v>
      </c>
      <c r="G221" s="1" t="str">
        <f t="shared" si="83"/>
        <v>‫درآمد و فروش‬‏</v>
      </c>
      <c r="H221" s="1">
        <f t="shared" si="84"/>
        <v>6</v>
      </c>
      <c r="I221" s="1" t="s">
        <v>585</v>
      </c>
    </row>
    <row r="222" spans="2:9" ht="18" x14ac:dyDescent="0.2">
      <c r="B222" s="1" t="s">
        <v>472</v>
      </c>
      <c r="C222" s="1" t="s">
        <v>473</v>
      </c>
      <c r="D222" s="1" t="str">
        <f t="shared" si="85"/>
        <v>‫بس‬‏</v>
      </c>
      <c r="E222" s="1" t="str">
        <f t="shared" si="86"/>
        <v>‫درآمد‬‏</v>
      </c>
      <c r="F222" s="1">
        <f t="shared" si="87"/>
        <v>605</v>
      </c>
      <c r="G222" s="1" t="str">
        <f t="shared" si="83"/>
        <v>‫درآمد و فروش‬‏</v>
      </c>
      <c r="H222" s="1">
        <f t="shared" si="84"/>
        <v>6</v>
      </c>
      <c r="I222" s="1" t="s">
        <v>585</v>
      </c>
    </row>
    <row r="223" spans="2:9" ht="18" x14ac:dyDescent="0.2">
      <c r="B223" s="1" t="s">
        <v>474</v>
      </c>
      <c r="C223" s="1" t="s">
        <v>475</v>
      </c>
      <c r="D223" s="1" t="str">
        <f t="shared" si="85"/>
        <v>‫بس‬‏</v>
      </c>
      <c r="E223" s="1" t="str">
        <f t="shared" si="86"/>
        <v>‫درآمد‬‏</v>
      </c>
      <c r="F223" s="1">
        <f t="shared" si="87"/>
        <v>605</v>
      </c>
      <c r="G223" s="1" t="str">
        <f t="shared" si="83"/>
        <v>‫درآمد و فروش‬‏</v>
      </c>
      <c r="H223" s="1">
        <f t="shared" si="84"/>
        <v>6</v>
      </c>
      <c r="I223" s="1" t="s">
        <v>585</v>
      </c>
    </row>
    <row r="224" spans="2:9" ht="18" x14ac:dyDescent="0.2">
      <c r="B224" s="1" t="s">
        <v>476</v>
      </c>
      <c r="C224" s="1" t="s">
        <v>477</v>
      </c>
      <c r="D224" s="1" t="str">
        <f t="shared" si="85"/>
        <v>‫بس‬‏</v>
      </c>
      <c r="E224" s="1" t="str">
        <f t="shared" si="86"/>
        <v>‫درآمد‬‏</v>
      </c>
      <c r="F224" s="1">
        <f t="shared" si="87"/>
        <v>605</v>
      </c>
      <c r="G224" s="1" t="str">
        <f t="shared" si="83"/>
        <v>‫درآمد و فروش‬‏</v>
      </c>
      <c r="H224" s="1">
        <f t="shared" si="84"/>
        <v>6</v>
      </c>
      <c r="I224" s="1" t="s">
        <v>585</v>
      </c>
    </row>
    <row r="225" spans="2:9" ht="18" x14ac:dyDescent="0.2">
      <c r="B225" s="1" t="s">
        <v>478</v>
      </c>
      <c r="C225" s="1">
        <v>6050018</v>
      </c>
      <c r="D225" s="1" t="str">
        <f t="shared" si="85"/>
        <v>‫بس‬‏</v>
      </c>
      <c r="E225" s="1" t="str">
        <f t="shared" si="86"/>
        <v>‫درآمد‬‏</v>
      </c>
      <c r="F225" s="1">
        <f t="shared" si="87"/>
        <v>605</v>
      </c>
      <c r="G225" s="1" t="str">
        <f t="shared" si="83"/>
        <v>‫درآمد و فروش‬‏</v>
      </c>
      <c r="H225" s="1">
        <f t="shared" si="84"/>
        <v>6</v>
      </c>
      <c r="I225" s="1" t="s">
        <v>585</v>
      </c>
    </row>
    <row r="226" spans="2:9" ht="18" x14ac:dyDescent="0.2">
      <c r="B226" s="1" t="s">
        <v>479</v>
      </c>
      <c r="C226" s="1">
        <v>6050019</v>
      </c>
      <c r="D226" s="1" t="str">
        <f t="shared" si="85"/>
        <v>‫بس‬‏</v>
      </c>
      <c r="E226" s="1" t="str">
        <f t="shared" si="86"/>
        <v>‫درآمد‬‏</v>
      </c>
      <c r="F226" s="1">
        <f t="shared" si="87"/>
        <v>605</v>
      </c>
      <c r="G226" s="1" t="str">
        <f t="shared" si="83"/>
        <v>‫درآمد و فروش‬‏</v>
      </c>
      <c r="H226" s="1">
        <f t="shared" si="84"/>
        <v>6</v>
      </c>
      <c r="I226" s="1" t="s">
        <v>585</v>
      </c>
    </row>
    <row r="227" spans="2:9" ht="18" x14ac:dyDescent="0.2">
      <c r="B227" s="1" t="s">
        <v>480</v>
      </c>
      <c r="C227" s="1">
        <v>6050020</v>
      </c>
      <c r="D227" s="1" t="str">
        <f t="shared" si="85"/>
        <v>‫بس‬‏</v>
      </c>
      <c r="E227" s="1" t="str">
        <f t="shared" si="86"/>
        <v>‫درآمد‬‏</v>
      </c>
      <c r="F227" s="1">
        <f t="shared" si="87"/>
        <v>605</v>
      </c>
      <c r="G227" s="1" t="str">
        <f t="shared" si="83"/>
        <v>‫درآمد و فروش‬‏</v>
      </c>
      <c r="H227" s="1">
        <f t="shared" si="84"/>
        <v>6</v>
      </c>
      <c r="I227" s="1" t="s">
        <v>585</v>
      </c>
    </row>
    <row r="228" spans="2:9" ht="18" x14ac:dyDescent="0.2">
      <c r="B228" s="1" t="s">
        <v>481</v>
      </c>
      <c r="C228" s="1">
        <v>6050021</v>
      </c>
      <c r="D228" s="1" t="str">
        <f t="shared" si="85"/>
        <v>‫بس‬‏</v>
      </c>
      <c r="E228" s="1" t="str">
        <f t="shared" si="86"/>
        <v>‫درآمد‬‏</v>
      </c>
      <c r="F228" s="1">
        <f t="shared" si="87"/>
        <v>605</v>
      </c>
      <c r="G228" s="1" t="str">
        <f t="shared" si="83"/>
        <v>‫درآمد و فروش‬‏</v>
      </c>
      <c r="H228" s="1">
        <f t="shared" si="84"/>
        <v>6</v>
      </c>
      <c r="I228" s="1" t="s">
        <v>585</v>
      </c>
    </row>
    <row r="229" spans="2:9" ht="18" x14ac:dyDescent="0.2">
      <c r="B229" s="1" t="s">
        <v>482</v>
      </c>
      <c r="C229" s="1">
        <v>6050022</v>
      </c>
      <c r="D229" s="1" t="str">
        <f t="shared" si="85"/>
        <v>‫بس‬‏</v>
      </c>
      <c r="E229" s="1" t="str">
        <f t="shared" si="86"/>
        <v>‫درآمد‬‏</v>
      </c>
      <c r="F229" s="1">
        <f t="shared" si="87"/>
        <v>605</v>
      </c>
      <c r="G229" s="1" t="str">
        <f t="shared" si="83"/>
        <v>‫درآمد و فروش‬‏</v>
      </c>
      <c r="H229" s="1">
        <f t="shared" si="84"/>
        <v>6</v>
      </c>
      <c r="I229" s="1" t="s">
        <v>585</v>
      </c>
    </row>
    <row r="230" spans="2:9" ht="18" x14ac:dyDescent="0.2">
      <c r="B230" s="1" t="s">
        <v>483</v>
      </c>
      <c r="C230" s="1">
        <v>6050023</v>
      </c>
      <c r="D230" s="1" t="str">
        <f t="shared" si="85"/>
        <v>‫بس‬‏</v>
      </c>
      <c r="E230" s="1" t="str">
        <f t="shared" si="86"/>
        <v>‫درآمد‬‏</v>
      </c>
      <c r="F230" s="1">
        <f t="shared" si="87"/>
        <v>605</v>
      </c>
      <c r="G230" s="1" t="str">
        <f t="shared" si="83"/>
        <v>‫درآمد و فروش‬‏</v>
      </c>
      <c r="H230" s="1">
        <f t="shared" si="84"/>
        <v>6</v>
      </c>
      <c r="I230" s="1" t="s">
        <v>585</v>
      </c>
    </row>
    <row r="231" spans="2:9" ht="18" x14ac:dyDescent="0.2">
      <c r="B231" s="1" t="s">
        <v>484</v>
      </c>
      <c r="C231" s="1">
        <v>6050024</v>
      </c>
      <c r="D231" s="1" t="str">
        <f t="shared" si="85"/>
        <v>‫بس‬‏</v>
      </c>
      <c r="E231" s="1" t="str">
        <f t="shared" si="86"/>
        <v>‫درآمد‬‏</v>
      </c>
      <c r="F231" s="1">
        <f t="shared" si="87"/>
        <v>605</v>
      </c>
      <c r="G231" s="1" t="str">
        <f t="shared" si="83"/>
        <v>‫درآمد و فروش‬‏</v>
      </c>
      <c r="H231" s="1">
        <f t="shared" si="84"/>
        <v>6</v>
      </c>
      <c r="I231" s="1" t="s">
        <v>585</v>
      </c>
    </row>
    <row r="232" spans="2:9" ht="18" x14ac:dyDescent="0.2">
      <c r="B232" s="1" t="s">
        <v>485</v>
      </c>
      <c r="C232" s="1">
        <v>6050025</v>
      </c>
      <c r="D232" s="1" t="str">
        <f t="shared" si="85"/>
        <v>‫بس‬‏</v>
      </c>
      <c r="E232" s="1" t="str">
        <f t="shared" si="86"/>
        <v>‫درآمد‬‏</v>
      </c>
      <c r="F232" s="1">
        <f t="shared" si="87"/>
        <v>605</v>
      </c>
      <c r="G232" s="1" t="str">
        <f t="shared" si="83"/>
        <v>‫درآمد و فروش‬‏</v>
      </c>
      <c r="H232" s="1">
        <f t="shared" si="84"/>
        <v>6</v>
      </c>
      <c r="I232" s="1" t="s">
        <v>585</v>
      </c>
    </row>
    <row r="233" spans="2:9" ht="18" x14ac:dyDescent="0.2">
      <c r="B233" s="1" t="s">
        <v>486</v>
      </c>
      <c r="C233" s="1">
        <v>6050026</v>
      </c>
      <c r="D233" s="1" t="str">
        <f t="shared" si="85"/>
        <v>‫بس‬‏</v>
      </c>
      <c r="E233" s="1" t="str">
        <f t="shared" si="86"/>
        <v>‫درآمد‬‏</v>
      </c>
      <c r="F233" s="1">
        <f t="shared" si="87"/>
        <v>605</v>
      </c>
      <c r="G233" s="1" t="str">
        <f t="shared" si="83"/>
        <v>‫درآمد و فروش‬‏</v>
      </c>
      <c r="H233" s="1">
        <f t="shared" si="84"/>
        <v>6</v>
      </c>
      <c r="I233" s="1" t="s">
        <v>585</v>
      </c>
    </row>
    <row r="234" spans="2:9" ht="18" x14ac:dyDescent="0.2">
      <c r="B234" s="1" t="s">
        <v>487</v>
      </c>
      <c r="C234" s="1">
        <v>7010001</v>
      </c>
      <c r="D234" s="1" t="s">
        <v>65</v>
      </c>
      <c r="E234" s="1" t="s">
        <v>488</v>
      </c>
      <c r="F234" s="1">
        <v>701</v>
      </c>
      <c r="G234" s="1" t="s">
        <v>489</v>
      </c>
      <c r="H234" s="1">
        <v>7</v>
      </c>
      <c r="I234" s="1" t="s">
        <v>585</v>
      </c>
    </row>
    <row r="235" spans="2:9" ht="18" x14ac:dyDescent="0.2">
      <c r="B235" s="1" t="s">
        <v>490</v>
      </c>
      <c r="C235" s="1">
        <v>7010002</v>
      </c>
      <c r="D235" s="1" t="str">
        <f t="shared" ref="D235:D251" si="88">D234</f>
        <v>‫بد‬‏</v>
      </c>
      <c r="E235" s="1" t="str">
        <f t="shared" ref="E235:E251" si="89">E234</f>
        <v>‫هزینه های فروش اداری و عمومی‬‏</v>
      </c>
      <c r="F235" s="1">
        <f t="shared" ref="F235:F251" si="90">F234</f>
        <v>701</v>
      </c>
      <c r="G235" s="1" t="str">
        <f t="shared" ref="G235:G266" si="91">G234</f>
        <v>‫هزینه‬‏</v>
      </c>
      <c r="H235" s="1">
        <f t="shared" ref="H235:H266" si="92">H234</f>
        <v>7</v>
      </c>
      <c r="I235" s="1" t="s">
        <v>585</v>
      </c>
    </row>
    <row r="236" spans="2:9" ht="18" x14ac:dyDescent="0.2">
      <c r="B236" s="1" t="s">
        <v>491</v>
      </c>
      <c r="C236" s="1">
        <v>7010003</v>
      </c>
      <c r="D236" s="1" t="str">
        <f t="shared" si="88"/>
        <v>‫بد‬‏</v>
      </c>
      <c r="E236" s="1" t="str">
        <f t="shared" si="89"/>
        <v>‫هزینه های فروش اداری و عمومی‬‏</v>
      </c>
      <c r="F236" s="1">
        <f t="shared" si="90"/>
        <v>701</v>
      </c>
      <c r="G236" s="1" t="str">
        <f t="shared" si="91"/>
        <v>‫هزینه‬‏</v>
      </c>
      <c r="H236" s="1">
        <f t="shared" si="92"/>
        <v>7</v>
      </c>
      <c r="I236" s="1" t="s">
        <v>585</v>
      </c>
    </row>
    <row r="237" spans="2:9" ht="18" x14ac:dyDescent="0.2">
      <c r="B237" s="1" t="s">
        <v>492</v>
      </c>
      <c r="C237" s="1">
        <v>7010004</v>
      </c>
      <c r="D237" s="1" t="str">
        <f t="shared" si="88"/>
        <v>‫بد‬‏</v>
      </c>
      <c r="E237" s="1" t="str">
        <f t="shared" si="89"/>
        <v>‫هزینه های فروش اداری و عمومی‬‏</v>
      </c>
      <c r="F237" s="1">
        <f t="shared" si="90"/>
        <v>701</v>
      </c>
      <c r="G237" s="1" t="str">
        <f t="shared" si="91"/>
        <v>‫هزینه‬‏</v>
      </c>
      <c r="H237" s="1">
        <f t="shared" si="92"/>
        <v>7</v>
      </c>
      <c r="I237" s="1" t="s">
        <v>585</v>
      </c>
    </row>
    <row r="238" spans="2:9" ht="18" x14ac:dyDescent="0.2">
      <c r="B238" s="1" t="s">
        <v>493</v>
      </c>
      <c r="C238" s="1">
        <v>7010005</v>
      </c>
      <c r="D238" s="1" t="str">
        <f t="shared" si="88"/>
        <v>‫بد‬‏</v>
      </c>
      <c r="E238" s="1" t="str">
        <f t="shared" si="89"/>
        <v>‫هزینه های فروش اداری و عمومی‬‏</v>
      </c>
      <c r="F238" s="1">
        <f t="shared" si="90"/>
        <v>701</v>
      </c>
      <c r="G238" s="1" t="str">
        <f t="shared" si="91"/>
        <v>‫هزینه‬‏</v>
      </c>
      <c r="H238" s="1">
        <f t="shared" si="92"/>
        <v>7</v>
      </c>
      <c r="I238" s="1" t="s">
        <v>585</v>
      </c>
    </row>
    <row r="239" spans="2:9" ht="18" x14ac:dyDescent="0.2">
      <c r="B239" s="1" t="s">
        <v>494</v>
      </c>
      <c r="C239" s="1">
        <v>7010006</v>
      </c>
      <c r="D239" s="1" t="str">
        <f t="shared" si="88"/>
        <v>‫بد‬‏</v>
      </c>
      <c r="E239" s="1" t="str">
        <f t="shared" si="89"/>
        <v>‫هزینه های فروش اداری و عمومی‬‏</v>
      </c>
      <c r="F239" s="1">
        <f t="shared" si="90"/>
        <v>701</v>
      </c>
      <c r="G239" s="1" t="str">
        <f t="shared" si="91"/>
        <v>‫هزینه‬‏</v>
      </c>
      <c r="H239" s="1">
        <f t="shared" si="92"/>
        <v>7</v>
      </c>
      <c r="I239" s="1" t="s">
        <v>585</v>
      </c>
    </row>
    <row r="240" spans="2:9" ht="18" x14ac:dyDescent="0.2">
      <c r="B240" s="1" t="s">
        <v>495</v>
      </c>
      <c r="C240" s="1">
        <v>7010007</v>
      </c>
      <c r="D240" s="1" t="str">
        <f t="shared" si="88"/>
        <v>‫بد‬‏</v>
      </c>
      <c r="E240" s="1" t="str">
        <f t="shared" si="89"/>
        <v>‫هزینه های فروش اداری و عمومی‬‏</v>
      </c>
      <c r="F240" s="1">
        <f t="shared" si="90"/>
        <v>701</v>
      </c>
      <c r="G240" s="1" t="str">
        <f t="shared" si="91"/>
        <v>‫هزینه‬‏</v>
      </c>
      <c r="H240" s="1">
        <f t="shared" si="92"/>
        <v>7</v>
      </c>
      <c r="I240" s="1" t="s">
        <v>585</v>
      </c>
    </row>
    <row r="241" spans="2:9" ht="18" x14ac:dyDescent="0.2">
      <c r="B241" s="1" t="s">
        <v>496</v>
      </c>
      <c r="C241" s="1">
        <v>7010008</v>
      </c>
      <c r="D241" s="1" t="str">
        <f t="shared" si="88"/>
        <v>‫بد‬‏</v>
      </c>
      <c r="E241" s="1" t="str">
        <f t="shared" si="89"/>
        <v>‫هزینه های فروش اداری و عمومی‬‏</v>
      </c>
      <c r="F241" s="1">
        <f t="shared" si="90"/>
        <v>701</v>
      </c>
      <c r="G241" s="1" t="str">
        <f t="shared" si="91"/>
        <v>‫هزینه‬‏</v>
      </c>
      <c r="H241" s="1">
        <f t="shared" si="92"/>
        <v>7</v>
      </c>
      <c r="I241" s="1" t="s">
        <v>585</v>
      </c>
    </row>
    <row r="242" spans="2:9" ht="18" x14ac:dyDescent="0.2">
      <c r="B242" s="1" t="s">
        <v>497</v>
      </c>
      <c r="C242" s="1">
        <v>7010009</v>
      </c>
      <c r="D242" s="1" t="str">
        <f t="shared" si="88"/>
        <v>‫بد‬‏</v>
      </c>
      <c r="E242" s="1" t="str">
        <f t="shared" si="89"/>
        <v>‫هزینه های فروش اداری و عمومی‬‏</v>
      </c>
      <c r="F242" s="1">
        <f t="shared" si="90"/>
        <v>701</v>
      </c>
      <c r="G242" s="1" t="str">
        <f t="shared" si="91"/>
        <v>‫هزینه‬‏</v>
      </c>
      <c r="H242" s="1">
        <f t="shared" si="92"/>
        <v>7</v>
      </c>
      <c r="I242" s="1" t="s">
        <v>585</v>
      </c>
    </row>
    <row r="243" spans="2:9" ht="18" x14ac:dyDescent="0.2">
      <c r="B243" s="1" t="s">
        <v>498</v>
      </c>
      <c r="C243" s="1">
        <v>7010010</v>
      </c>
      <c r="D243" s="1" t="str">
        <f t="shared" si="88"/>
        <v>‫بد‬‏</v>
      </c>
      <c r="E243" s="1" t="str">
        <f t="shared" si="89"/>
        <v>‫هزینه های فروش اداری و عمومی‬‏</v>
      </c>
      <c r="F243" s="1">
        <f t="shared" si="90"/>
        <v>701</v>
      </c>
      <c r="G243" s="1" t="str">
        <f t="shared" si="91"/>
        <v>‫هزینه‬‏</v>
      </c>
      <c r="H243" s="1">
        <f t="shared" si="92"/>
        <v>7</v>
      </c>
      <c r="I243" s="1" t="s">
        <v>585</v>
      </c>
    </row>
    <row r="244" spans="2:9" ht="18" x14ac:dyDescent="0.2">
      <c r="B244" s="1" t="s">
        <v>499</v>
      </c>
      <c r="C244" s="1">
        <v>7010011</v>
      </c>
      <c r="D244" s="1" t="str">
        <f t="shared" si="88"/>
        <v>‫بد‬‏</v>
      </c>
      <c r="E244" s="1" t="str">
        <f t="shared" si="89"/>
        <v>‫هزینه های فروش اداری و عمومی‬‏</v>
      </c>
      <c r="F244" s="1">
        <f t="shared" si="90"/>
        <v>701</v>
      </c>
      <c r="G244" s="1" t="str">
        <f t="shared" si="91"/>
        <v>‫هزینه‬‏</v>
      </c>
      <c r="H244" s="1">
        <f t="shared" si="92"/>
        <v>7</v>
      </c>
      <c r="I244" s="1" t="s">
        <v>585</v>
      </c>
    </row>
    <row r="245" spans="2:9" ht="18" x14ac:dyDescent="0.2">
      <c r="B245" s="1" t="s">
        <v>500</v>
      </c>
      <c r="C245" s="1">
        <v>7010012</v>
      </c>
      <c r="D245" s="1" t="str">
        <f t="shared" si="88"/>
        <v>‫بد‬‏</v>
      </c>
      <c r="E245" s="1" t="str">
        <f t="shared" si="89"/>
        <v>‫هزینه های فروش اداری و عمومی‬‏</v>
      </c>
      <c r="F245" s="1">
        <f t="shared" si="90"/>
        <v>701</v>
      </c>
      <c r="G245" s="1" t="str">
        <f t="shared" si="91"/>
        <v>‫هزینه‬‏</v>
      </c>
      <c r="H245" s="1">
        <f t="shared" si="92"/>
        <v>7</v>
      </c>
      <c r="I245" s="1" t="s">
        <v>585</v>
      </c>
    </row>
    <row r="246" spans="2:9" ht="18" x14ac:dyDescent="0.2">
      <c r="B246" s="1" t="s">
        <v>501</v>
      </c>
      <c r="C246" s="1">
        <v>7010013</v>
      </c>
      <c r="D246" s="1" t="str">
        <f t="shared" si="88"/>
        <v>‫بد‬‏</v>
      </c>
      <c r="E246" s="1" t="str">
        <f t="shared" si="89"/>
        <v>‫هزینه های فروش اداری و عمومی‬‏</v>
      </c>
      <c r="F246" s="1">
        <f t="shared" si="90"/>
        <v>701</v>
      </c>
      <c r="G246" s="1" t="str">
        <f t="shared" si="91"/>
        <v>‫هزینه‬‏</v>
      </c>
      <c r="H246" s="1">
        <f t="shared" si="92"/>
        <v>7</v>
      </c>
      <c r="I246" s="1" t="s">
        <v>585</v>
      </c>
    </row>
    <row r="247" spans="2:9" ht="18" x14ac:dyDescent="0.2">
      <c r="B247" s="1" t="s">
        <v>502</v>
      </c>
      <c r="C247" s="1">
        <v>7010014</v>
      </c>
      <c r="D247" s="1" t="str">
        <f t="shared" si="88"/>
        <v>‫بد‬‏</v>
      </c>
      <c r="E247" s="1" t="str">
        <f t="shared" si="89"/>
        <v>‫هزینه های فروش اداری و عمومی‬‏</v>
      </c>
      <c r="F247" s="1">
        <f t="shared" si="90"/>
        <v>701</v>
      </c>
      <c r="G247" s="1" t="str">
        <f t="shared" si="91"/>
        <v>‫هزینه‬‏</v>
      </c>
      <c r="H247" s="1">
        <f t="shared" si="92"/>
        <v>7</v>
      </c>
      <c r="I247" s="1" t="s">
        <v>585</v>
      </c>
    </row>
    <row r="248" spans="2:9" ht="18" x14ac:dyDescent="0.2">
      <c r="B248" s="1" t="s">
        <v>503</v>
      </c>
      <c r="C248" s="1">
        <v>7010015</v>
      </c>
      <c r="D248" s="1" t="str">
        <f t="shared" si="88"/>
        <v>‫بد‬‏</v>
      </c>
      <c r="E248" s="1" t="str">
        <f t="shared" si="89"/>
        <v>‫هزینه های فروش اداری و عمومی‬‏</v>
      </c>
      <c r="F248" s="1">
        <f t="shared" si="90"/>
        <v>701</v>
      </c>
      <c r="G248" s="1" t="str">
        <f t="shared" si="91"/>
        <v>‫هزینه‬‏</v>
      </c>
      <c r="H248" s="1">
        <f t="shared" si="92"/>
        <v>7</v>
      </c>
      <c r="I248" s="1" t="s">
        <v>585</v>
      </c>
    </row>
    <row r="249" spans="2:9" ht="18" x14ac:dyDescent="0.2">
      <c r="B249" s="1" t="s">
        <v>504</v>
      </c>
      <c r="C249" s="1">
        <v>7010016</v>
      </c>
      <c r="D249" s="1" t="str">
        <f t="shared" si="88"/>
        <v>‫بد‬‏</v>
      </c>
      <c r="E249" s="1" t="str">
        <f t="shared" si="89"/>
        <v>‫هزینه های فروش اداری و عمومی‬‏</v>
      </c>
      <c r="F249" s="1">
        <f t="shared" si="90"/>
        <v>701</v>
      </c>
      <c r="G249" s="1" t="str">
        <f t="shared" si="91"/>
        <v>‫هزینه‬‏</v>
      </c>
      <c r="H249" s="1">
        <f t="shared" si="92"/>
        <v>7</v>
      </c>
      <c r="I249" s="1" t="s">
        <v>585</v>
      </c>
    </row>
    <row r="250" spans="2:9" ht="18" x14ac:dyDescent="0.2">
      <c r="B250" s="1" t="s">
        <v>505</v>
      </c>
      <c r="C250" s="1">
        <v>7010017</v>
      </c>
      <c r="D250" s="1" t="str">
        <f t="shared" si="88"/>
        <v>‫بد‬‏</v>
      </c>
      <c r="E250" s="1" t="str">
        <f t="shared" si="89"/>
        <v>‫هزینه های فروش اداری و عمومی‬‏</v>
      </c>
      <c r="F250" s="1">
        <f t="shared" si="90"/>
        <v>701</v>
      </c>
      <c r="G250" s="1" t="str">
        <f t="shared" si="91"/>
        <v>‫هزینه‬‏</v>
      </c>
      <c r="H250" s="1">
        <f t="shared" si="92"/>
        <v>7</v>
      </c>
      <c r="I250" s="1" t="s">
        <v>585</v>
      </c>
    </row>
    <row r="251" spans="2:9" ht="18" x14ac:dyDescent="0.2">
      <c r="B251" s="1" t="s">
        <v>506</v>
      </c>
      <c r="C251" s="1">
        <v>7010018</v>
      </c>
      <c r="D251" s="1" t="str">
        <f t="shared" si="88"/>
        <v>‫بد‬‏</v>
      </c>
      <c r="E251" s="1" t="str">
        <f t="shared" si="89"/>
        <v>‫هزینه های فروش اداری و عمومی‬‏</v>
      </c>
      <c r="F251" s="1">
        <f t="shared" si="90"/>
        <v>701</v>
      </c>
      <c r="G251" s="1" t="str">
        <f t="shared" si="91"/>
        <v>‫هزینه‬‏</v>
      </c>
      <c r="H251" s="1">
        <f t="shared" si="92"/>
        <v>7</v>
      </c>
      <c r="I251" s="1" t="s">
        <v>585</v>
      </c>
    </row>
    <row r="252" spans="2:9" ht="18" x14ac:dyDescent="0.2">
      <c r="B252" s="1" t="s">
        <v>507</v>
      </c>
      <c r="C252" s="1">
        <v>7020001</v>
      </c>
      <c r="D252" s="1" t="s">
        <v>65</v>
      </c>
      <c r="E252" s="1" t="s">
        <v>508</v>
      </c>
      <c r="F252" s="1">
        <v>702</v>
      </c>
      <c r="G252" s="1" t="str">
        <f t="shared" si="91"/>
        <v>‫هزینه‬‏</v>
      </c>
      <c r="H252" s="1">
        <f t="shared" si="92"/>
        <v>7</v>
      </c>
      <c r="I252" s="1" t="s">
        <v>585</v>
      </c>
    </row>
    <row r="253" spans="2:9" ht="18" x14ac:dyDescent="0.2">
      <c r="B253" s="1" t="s">
        <v>509</v>
      </c>
      <c r="C253" s="1">
        <v>7020002</v>
      </c>
      <c r="D253" s="1" t="str">
        <f t="shared" ref="D253:D262" si="93">D252</f>
        <v>‫بد‬‏</v>
      </c>
      <c r="E253" s="1" t="str">
        <f t="shared" ref="E253:E262" si="94">E252</f>
        <v>‫هزینه های توزیع و فروش‬‏</v>
      </c>
      <c r="F253" s="1">
        <f t="shared" ref="F253:F262" si="95">F252</f>
        <v>702</v>
      </c>
      <c r="G253" s="1" t="str">
        <f t="shared" si="91"/>
        <v>‫هزینه‬‏</v>
      </c>
      <c r="H253" s="1">
        <f t="shared" si="92"/>
        <v>7</v>
      </c>
      <c r="I253" s="1" t="s">
        <v>585</v>
      </c>
    </row>
    <row r="254" spans="2:9" ht="18" x14ac:dyDescent="0.2">
      <c r="B254" s="1" t="s">
        <v>510</v>
      </c>
      <c r="C254" s="1">
        <v>7020003</v>
      </c>
      <c r="D254" s="1" t="str">
        <f t="shared" si="93"/>
        <v>‫بد‬‏</v>
      </c>
      <c r="E254" s="1" t="str">
        <f t="shared" si="94"/>
        <v>‫هزینه های توزیع و فروش‬‏</v>
      </c>
      <c r="F254" s="1">
        <f t="shared" si="95"/>
        <v>702</v>
      </c>
      <c r="G254" s="1" t="str">
        <f t="shared" si="91"/>
        <v>‫هزینه‬‏</v>
      </c>
      <c r="H254" s="1">
        <f t="shared" si="92"/>
        <v>7</v>
      </c>
      <c r="I254" s="1" t="s">
        <v>585</v>
      </c>
    </row>
    <row r="255" spans="2:9" ht="18" x14ac:dyDescent="0.2">
      <c r="B255" s="1" t="s">
        <v>511</v>
      </c>
      <c r="C255" s="1">
        <v>7020004</v>
      </c>
      <c r="D255" s="1" t="str">
        <f t="shared" si="93"/>
        <v>‫بد‬‏</v>
      </c>
      <c r="E255" s="1" t="str">
        <f t="shared" si="94"/>
        <v>‫هزینه های توزیع و فروش‬‏</v>
      </c>
      <c r="F255" s="1">
        <f t="shared" si="95"/>
        <v>702</v>
      </c>
      <c r="G255" s="1" t="str">
        <f t="shared" si="91"/>
        <v>‫هزینه‬‏</v>
      </c>
      <c r="H255" s="1">
        <f t="shared" si="92"/>
        <v>7</v>
      </c>
      <c r="I255" s="1" t="s">
        <v>585</v>
      </c>
    </row>
    <row r="256" spans="2:9" ht="18" x14ac:dyDescent="0.2">
      <c r="B256" s="1" t="s">
        <v>512</v>
      </c>
      <c r="C256" s="1">
        <v>7020005</v>
      </c>
      <c r="D256" s="1" t="str">
        <f t="shared" si="93"/>
        <v>‫بد‬‏</v>
      </c>
      <c r="E256" s="1" t="str">
        <f t="shared" si="94"/>
        <v>‫هزینه های توزیع و فروش‬‏</v>
      </c>
      <c r="F256" s="1">
        <f t="shared" si="95"/>
        <v>702</v>
      </c>
      <c r="G256" s="1" t="str">
        <f t="shared" si="91"/>
        <v>‫هزینه‬‏</v>
      </c>
      <c r="H256" s="1">
        <f t="shared" si="92"/>
        <v>7</v>
      </c>
      <c r="I256" s="1" t="s">
        <v>585</v>
      </c>
    </row>
    <row r="257" spans="2:9" ht="18" x14ac:dyDescent="0.2">
      <c r="B257" s="1" t="s">
        <v>513</v>
      </c>
      <c r="C257" s="1">
        <v>7020006</v>
      </c>
      <c r="D257" s="1" t="str">
        <f t="shared" si="93"/>
        <v>‫بد‬‏</v>
      </c>
      <c r="E257" s="1" t="str">
        <f t="shared" si="94"/>
        <v>‫هزینه های توزیع و فروش‬‏</v>
      </c>
      <c r="F257" s="1">
        <f t="shared" si="95"/>
        <v>702</v>
      </c>
      <c r="G257" s="1" t="str">
        <f t="shared" si="91"/>
        <v>‫هزینه‬‏</v>
      </c>
      <c r="H257" s="1">
        <f t="shared" si="92"/>
        <v>7</v>
      </c>
      <c r="I257" s="1" t="s">
        <v>585</v>
      </c>
    </row>
    <row r="258" spans="2:9" ht="18" x14ac:dyDescent="0.2">
      <c r="B258" s="1" t="s">
        <v>514</v>
      </c>
      <c r="C258" s="1">
        <v>7020007</v>
      </c>
      <c r="D258" s="1" t="str">
        <f t="shared" si="93"/>
        <v>‫بد‬‏</v>
      </c>
      <c r="E258" s="1" t="str">
        <f t="shared" si="94"/>
        <v>‫هزینه های توزیع و فروش‬‏</v>
      </c>
      <c r="F258" s="1">
        <f t="shared" si="95"/>
        <v>702</v>
      </c>
      <c r="G258" s="1" t="str">
        <f t="shared" si="91"/>
        <v>‫هزینه‬‏</v>
      </c>
      <c r="H258" s="1">
        <f t="shared" si="92"/>
        <v>7</v>
      </c>
      <c r="I258" s="1" t="s">
        <v>585</v>
      </c>
    </row>
    <row r="259" spans="2:9" ht="18" x14ac:dyDescent="0.2">
      <c r="B259" s="1" t="s">
        <v>515</v>
      </c>
      <c r="C259" s="1">
        <v>7020008</v>
      </c>
      <c r="D259" s="1" t="str">
        <f t="shared" si="93"/>
        <v>‫بد‬‏</v>
      </c>
      <c r="E259" s="1" t="str">
        <f t="shared" si="94"/>
        <v>‫هزینه های توزیع و فروش‬‏</v>
      </c>
      <c r="F259" s="1">
        <f t="shared" si="95"/>
        <v>702</v>
      </c>
      <c r="G259" s="1" t="str">
        <f t="shared" si="91"/>
        <v>‫هزینه‬‏</v>
      </c>
      <c r="H259" s="1">
        <f t="shared" si="92"/>
        <v>7</v>
      </c>
      <c r="I259" s="1" t="s">
        <v>585</v>
      </c>
    </row>
    <row r="260" spans="2:9" ht="18" x14ac:dyDescent="0.2">
      <c r="B260" s="1" t="s">
        <v>516</v>
      </c>
      <c r="C260" s="1">
        <v>7020009</v>
      </c>
      <c r="D260" s="1" t="str">
        <f t="shared" si="93"/>
        <v>‫بد‬‏</v>
      </c>
      <c r="E260" s="1" t="str">
        <f t="shared" si="94"/>
        <v>‫هزینه های توزیع و فروش‬‏</v>
      </c>
      <c r="F260" s="1">
        <f t="shared" si="95"/>
        <v>702</v>
      </c>
      <c r="G260" s="1" t="str">
        <f t="shared" si="91"/>
        <v>‫هزینه‬‏</v>
      </c>
      <c r="H260" s="1">
        <f t="shared" si="92"/>
        <v>7</v>
      </c>
      <c r="I260" s="1" t="s">
        <v>585</v>
      </c>
    </row>
    <row r="261" spans="2:9" ht="18" x14ac:dyDescent="0.2">
      <c r="B261" s="1" t="s">
        <v>517</v>
      </c>
      <c r="C261" s="1">
        <v>7020010</v>
      </c>
      <c r="D261" s="1" t="str">
        <f t="shared" si="93"/>
        <v>‫بد‬‏</v>
      </c>
      <c r="E261" s="1" t="str">
        <f t="shared" si="94"/>
        <v>‫هزینه های توزیع و فروش‬‏</v>
      </c>
      <c r="F261" s="1">
        <f t="shared" si="95"/>
        <v>702</v>
      </c>
      <c r="G261" s="1" t="str">
        <f t="shared" si="91"/>
        <v>‫هزینه‬‏</v>
      </c>
      <c r="H261" s="1">
        <f t="shared" si="92"/>
        <v>7</v>
      </c>
      <c r="I261" s="1" t="s">
        <v>585</v>
      </c>
    </row>
    <row r="262" spans="2:9" ht="18" x14ac:dyDescent="0.2">
      <c r="B262" s="1" t="s">
        <v>518</v>
      </c>
      <c r="C262" s="1">
        <v>7020011</v>
      </c>
      <c r="D262" s="1" t="str">
        <f t="shared" si="93"/>
        <v>‫بد‬‏</v>
      </c>
      <c r="E262" s="1" t="str">
        <f t="shared" si="94"/>
        <v>‫هزینه های توزیع و فروش‬‏</v>
      </c>
      <c r="F262" s="1">
        <f t="shared" si="95"/>
        <v>702</v>
      </c>
      <c r="G262" s="1" t="str">
        <f t="shared" si="91"/>
        <v>‫هزینه‬‏</v>
      </c>
      <c r="H262" s="1">
        <f t="shared" si="92"/>
        <v>7</v>
      </c>
      <c r="I262" s="1" t="s">
        <v>585</v>
      </c>
    </row>
    <row r="263" spans="2:9" ht="18" x14ac:dyDescent="0.2">
      <c r="B263" s="1" t="s">
        <v>519</v>
      </c>
      <c r="C263" s="1">
        <v>7030001</v>
      </c>
      <c r="D263" s="1" t="s">
        <v>65</v>
      </c>
      <c r="E263" s="1" t="s">
        <v>520</v>
      </c>
      <c r="F263" s="1">
        <v>703</v>
      </c>
      <c r="G263" s="1" t="str">
        <f t="shared" si="91"/>
        <v>‫هزینه‬‏</v>
      </c>
      <c r="H263" s="1">
        <f t="shared" si="92"/>
        <v>7</v>
      </c>
      <c r="I263" s="1" t="s">
        <v>585</v>
      </c>
    </row>
    <row r="264" spans="2:9" ht="18" x14ac:dyDescent="0.2">
      <c r="B264" s="1" t="s">
        <v>521</v>
      </c>
      <c r="C264" s="1">
        <v>7030002</v>
      </c>
      <c r="D264" s="1" t="str">
        <f t="shared" ref="D264:D269" si="96">D263</f>
        <v>‫بد‬‏</v>
      </c>
      <c r="E264" s="1" t="str">
        <f t="shared" ref="E264:E269" si="97">E263</f>
        <v>‫هزینه های عملیاتی ( کارخانه و تولیدی )‬‏</v>
      </c>
      <c r="F264" s="1">
        <f t="shared" ref="F264:F269" si="98">F263</f>
        <v>703</v>
      </c>
      <c r="G264" s="1" t="str">
        <f t="shared" si="91"/>
        <v>‫هزینه‬‏</v>
      </c>
      <c r="H264" s="1">
        <f t="shared" si="92"/>
        <v>7</v>
      </c>
      <c r="I264" s="1" t="s">
        <v>585</v>
      </c>
    </row>
    <row r="265" spans="2:9" ht="18" x14ac:dyDescent="0.2">
      <c r="B265" s="1" t="s">
        <v>522</v>
      </c>
      <c r="C265" s="1">
        <v>7030003</v>
      </c>
      <c r="D265" s="1" t="str">
        <f t="shared" si="96"/>
        <v>‫بد‬‏</v>
      </c>
      <c r="E265" s="1" t="str">
        <f t="shared" si="97"/>
        <v>‫هزینه های عملیاتی ( کارخانه و تولیدی )‬‏</v>
      </c>
      <c r="F265" s="1">
        <f t="shared" si="98"/>
        <v>703</v>
      </c>
      <c r="G265" s="1" t="str">
        <f t="shared" si="91"/>
        <v>‫هزینه‬‏</v>
      </c>
      <c r="H265" s="1">
        <f t="shared" si="92"/>
        <v>7</v>
      </c>
      <c r="I265" s="1" t="s">
        <v>585</v>
      </c>
    </row>
    <row r="266" spans="2:9" ht="18" x14ac:dyDescent="0.2">
      <c r="B266" s="1" t="s">
        <v>523</v>
      </c>
      <c r="C266" s="1">
        <v>7030004</v>
      </c>
      <c r="D266" s="1" t="str">
        <f t="shared" si="96"/>
        <v>‫بد‬‏</v>
      </c>
      <c r="E266" s="1" t="str">
        <f t="shared" si="97"/>
        <v>‫هزینه های عملیاتی ( کارخانه و تولیدی )‬‏</v>
      </c>
      <c r="F266" s="1">
        <f t="shared" si="98"/>
        <v>703</v>
      </c>
      <c r="G266" s="1" t="str">
        <f t="shared" si="91"/>
        <v>‫هزینه‬‏</v>
      </c>
      <c r="H266" s="1">
        <f t="shared" si="92"/>
        <v>7</v>
      </c>
      <c r="I266" s="1" t="s">
        <v>585</v>
      </c>
    </row>
    <row r="267" spans="2:9" ht="18" x14ac:dyDescent="0.2">
      <c r="B267" s="1" t="s">
        <v>524</v>
      </c>
      <c r="C267" s="1">
        <v>7030005</v>
      </c>
      <c r="D267" s="1" t="str">
        <f t="shared" si="96"/>
        <v>‫بد‬‏</v>
      </c>
      <c r="E267" s="1" t="str">
        <f t="shared" si="97"/>
        <v>‫هزینه های عملیاتی ( کارخانه و تولیدی )‬‏</v>
      </c>
      <c r="F267" s="1">
        <f t="shared" si="98"/>
        <v>703</v>
      </c>
      <c r="G267" s="1" t="str">
        <f t="shared" ref="G267:G290" si="99">G266</f>
        <v>‫هزینه‬‏</v>
      </c>
      <c r="H267" s="1">
        <f t="shared" ref="H267:H290" si="100">H266</f>
        <v>7</v>
      </c>
      <c r="I267" s="1" t="s">
        <v>585</v>
      </c>
    </row>
    <row r="268" spans="2:9" ht="18" x14ac:dyDescent="0.2">
      <c r="B268" s="1" t="s">
        <v>525</v>
      </c>
      <c r="C268" s="1">
        <v>7030006</v>
      </c>
      <c r="D268" s="1" t="str">
        <f t="shared" si="96"/>
        <v>‫بد‬‏</v>
      </c>
      <c r="E268" s="1" t="str">
        <f t="shared" si="97"/>
        <v>‫هزینه های عملیاتی ( کارخانه و تولیدی )‬‏</v>
      </c>
      <c r="F268" s="1">
        <f t="shared" si="98"/>
        <v>703</v>
      </c>
      <c r="G268" s="1" t="str">
        <f t="shared" si="99"/>
        <v>‫هزینه‬‏</v>
      </c>
      <c r="H268" s="1">
        <f t="shared" si="100"/>
        <v>7</v>
      </c>
      <c r="I268" s="1" t="s">
        <v>585</v>
      </c>
    </row>
    <row r="269" spans="2:9" ht="18" x14ac:dyDescent="0.2">
      <c r="B269" s="1" t="s">
        <v>526</v>
      </c>
      <c r="C269" s="1">
        <v>7030007</v>
      </c>
      <c r="D269" s="1" t="str">
        <f t="shared" si="96"/>
        <v>‫بد‬‏</v>
      </c>
      <c r="E269" s="1" t="str">
        <f t="shared" si="97"/>
        <v>‫هزینه های عملیاتی ( کارخانه و تولیدی )‬‏</v>
      </c>
      <c r="F269" s="1">
        <f t="shared" si="98"/>
        <v>703</v>
      </c>
      <c r="G269" s="1" t="str">
        <f t="shared" si="99"/>
        <v>‫هزینه‬‏</v>
      </c>
      <c r="H269" s="1">
        <f t="shared" si="100"/>
        <v>7</v>
      </c>
      <c r="I269" s="1" t="s">
        <v>585</v>
      </c>
    </row>
    <row r="270" spans="2:9" ht="18" x14ac:dyDescent="0.2">
      <c r="B270" s="1" t="s">
        <v>527</v>
      </c>
      <c r="C270" s="1">
        <v>7040001</v>
      </c>
      <c r="D270" s="1" t="s">
        <v>65</v>
      </c>
      <c r="E270" s="1" t="s">
        <v>528</v>
      </c>
      <c r="F270" s="1">
        <v>704</v>
      </c>
      <c r="G270" s="1" t="str">
        <f t="shared" si="99"/>
        <v>‫هزینه‬‏</v>
      </c>
      <c r="H270" s="1">
        <f t="shared" si="100"/>
        <v>7</v>
      </c>
      <c r="I270" s="1" t="s">
        <v>585</v>
      </c>
    </row>
    <row r="271" spans="2:9" ht="18" x14ac:dyDescent="0.2">
      <c r="B271" s="1" t="s">
        <v>529</v>
      </c>
      <c r="C271" s="1">
        <v>7040002</v>
      </c>
      <c r="D271" s="1" t="str">
        <f t="shared" ref="D271:D276" si="101">D270</f>
        <v>‫بد‬‏</v>
      </c>
      <c r="E271" s="1" t="str">
        <f t="shared" ref="E271:E276" si="102">E270</f>
        <v>‫هزینه های مالی‬‏</v>
      </c>
      <c r="F271" s="1">
        <f t="shared" ref="F271:F276" si="103">F270</f>
        <v>704</v>
      </c>
      <c r="G271" s="1" t="str">
        <f t="shared" si="99"/>
        <v>‫هزینه‬‏</v>
      </c>
      <c r="H271" s="1">
        <f t="shared" si="100"/>
        <v>7</v>
      </c>
      <c r="I271" s="1" t="s">
        <v>585</v>
      </c>
    </row>
    <row r="272" spans="2:9" ht="18" x14ac:dyDescent="0.2">
      <c r="B272" s="1" t="s">
        <v>530</v>
      </c>
      <c r="C272" s="1">
        <v>7040003</v>
      </c>
      <c r="D272" s="1" t="str">
        <f t="shared" si="101"/>
        <v>‫بد‬‏</v>
      </c>
      <c r="E272" s="1" t="str">
        <f t="shared" si="102"/>
        <v>‫هزینه های مالی‬‏</v>
      </c>
      <c r="F272" s="1">
        <f t="shared" si="103"/>
        <v>704</v>
      </c>
      <c r="G272" s="1" t="str">
        <f t="shared" si="99"/>
        <v>‫هزینه‬‏</v>
      </c>
      <c r="H272" s="1">
        <f t="shared" si="100"/>
        <v>7</v>
      </c>
      <c r="I272" s="1" t="s">
        <v>585</v>
      </c>
    </row>
    <row r="273" spans="2:9" ht="18" x14ac:dyDescent="0.2">
      <c r="B273" s="1" t="s">
        <v>531</v>
      </c>
      <c r="C273" s="1">
        <v>7040004</v>
      </c>
      <c r="D273" s="1" t="str">
        <f t="shared" si="101"/>
        <v>‫بد‬‏</v>
      </c>
      <c r="E273" s="1" t="str">
        <f t="shared" si="102"/>
        <v>‫هزینه های مالی‬‏</v>
      </c>
      <c r="F273" s="1">
        <f t="shared" si="103"/>
        <v>704</v>
      </c>
      <c r="G273" s="1" t="str">
        <f t="shared" si="99"/>
        <v>‫هزینه‬‏</v>
      </c>
      <c r="H273" s="1">
        <f t="shared" si="100"/>
        <v>7</v>
      </c>
      <c r="I273" s="1" t="s">
        <v>585</v>
      </c>
    </row>
    <row r="274" spans="2:9" ht="18" x14ac:dyDescent="0.2">
      <c r="B274" s="1" t="s">
        <v>532</v>
      </c>
      <c r="C274" s="1">
        <v>7040005</v>
      </c>
      <c r="D274" s="1" t="str">
        <f t="shared" si="101"/>
        <v>‫بد‬‏</v>
      </c>
      <c r="E274" s="1" t="str">
        <f t="shared" si="102"/>
        <v>‫هزینه های مالی‬‏</v>
      </c>
      <c r="F274" s="1">
        <f t="shared" si="103"/>
        <v>704</v>
      </c>
      <c r="G274" s="1" t="str">
        <f t="shared" si="99"/>
        <v>‫هزینه‬‏</v>
      </c>
      <c r="H274" s="1">
        <f t="shared" si="100"/>
        <v>7</v>
      </c>
      <c r="I274" s="1" t="s">
        <v>585</v>
      </c>
    </row>
    <row r="275" spans="2:9" ht="18" x14ac:dyDescent="0.2">
      <c r="B275" s="1" t="s">
        <v>533</v>
      </c>
      <c r="C275" s="1">
        <v>7040006</v>
      </c>
      <c r="D275" s="1" t="str">
        <f t="shared" si="101"/>
        <v>‫بد‬‏</v>
      </c>
      <c r="E275" s="1" t="str">
        <f t="shared" si="102"/>
        <v>‫هزینه های مالی‬‏</v>
      </c>
      <c r="F275" s="1">
        <f t="shared" si="103"/>
        <v>704</v>
      </c>
      <c r="G275" s="1" t="str">
        <f t="shared" si="99"/>
        <v>‫هزینه‬‏</v>
      </c>
      <c r="H275" s="1">
        <f t="shared" si="100"/>
        <v>7</v>
      </c>
      <c r="I275" s="1" t="s">
        <v>585</v>
      </c>
    </row>
    <row r="276" spans="2:9" ht="18" x14ac:dyDescent="0.2">
      <c r="B276" s="1" t="s">
        <v>534</v>
      </c>
      <c r="C276" s="1">
        <v>7040007</v>
      </c>
      <c r="D276" s="1" t="str">
        <f t="shared" si="101"/>
        <v>‫بد‬‏</v>
      </c>
      <c r="E276" s="1" t="str">
        <f t="shared" si="102"/>
        <v>‫هزینه های مالی‬‏</v>
      </c>
      <c r="F276" s="1">
        <f t="shared" si="103"/>
        <v>704</v>
      </c>
      <c r="G276" s="1" t="str">
        <f t="shared" si="99"/>
        <v>‫هزینه‬‏</v>
      </c>
      <c r="H276" s="1">
        <f t="shared" si="100"/>
        <v>7</v>
      </c>
      <c r="I276" s="1" t="s">
        <v>585</v>
      </c>
    </row>
    <row r="277" spans="2:9" ht="18" x14ac:dyDescent="0.2">
      <c r="B277" s="1" t="s">
        <v>535</v>
      </c>
      <c r="C277" s="1">
        <v>7050001</v>
      </c>
      <c r="D277" s="1" t="s">
        <v>65</v>
      </c>
      <c r="E277" s="1" t="s">
        <v>536</v>
      </c>
      <c r="F277" s="1">
        <v>705</v>
      </c>
      <c r="G277" s="1" t="str">
        <f t="shared" si="99"/>
        <v>‫هزینه‬‏</v>
      </c>
      <c r="H277" s="1">
        <f t="shared" si="100"/>
        <v>7</v>
      </c>
      <c r="I277" s="1" t="s">
        <v>585</v>
      </c>
    </row>
    <row r="278" spans="2:9" ht="18" x14ac:dyDescent="0.2">
      <c r="B278" s="1" t="s">
        <v>537</v>
      </c>
      <c r="C278" s="1">
        <v>7050002</v>
      </c>
      <c r="D278" s="1" t="str">
        <f t="shared" ref="D278:D284" si="104">D277</f>
        <v>‫بد‬‏</v>
      </c>
      <c r="E278" s="1" t="str">
        <f t="shared" ref="E278:E284" si="105">E277</f>
        <v>‫هزینه های غیر عملیاتی‬‏</v>
      </c>
      <c r="F278" s="1">
        <f t="shared" ref="F278:F284" si="106">F277</f>
        <v>705</v>
      </c>
      <c r="G278" s="1" t="str">
        <f t="shared" si="99"/>
        <v>‫هزینه‬‏</v>
      </c>
      <c r="H278" s="1">
        <f t="shared" si="100"/>
        <v>7</v>
      </c>
      <c r="I278" s="1" t="s">
        <v>585</v>
      </c>
    </row>
    <row r="279" spans="2:9" ht="18" x14ac:dyDescent="0.2">
      <c r="B279" s="1" t="s">
        <v>538</v>
      </c>
      <c r="C279" s="1">
        <v>7050003</v>
      </c>
      <c r="D279" s="1" t="str">
        <f t="shared" si="104"/>
        <v>‫بد‬‏</v>
      </c>
      <c r="E279" s="1" t="str">
        <f t="shared" si="105"/>
        <v>‫هزینه های غیر عملیاتی‬‏</v>
      </c>
      <c r="F279" s="1">
        <f t="shared" si="106"/>
        <v>705</v>
      </c>
      <c r="G279" s="1" t="str">
        <f t="shared" si="99"/>
        <v>‫هزینه‬‏</v>
      </c>
      <c r="H279" s="1">
        <f t="shared" si="100"/>
        <v>7</v>
      </c>
      <c r="I279" s="1" t="s">
        <v>585</v>
      </c>
    </row>
    <row r="280" spans="2:9" ht="18" x14ac:dyDescent="0.2">
      <c r="B280" s="1" t="s">
        <v>539</v>
      </c>
      <c r="C280" s="1">
        <v>7050004</v>
      </c>
      <c r="D280" s="1" t="str">
        <f t="shared" si="104"/>
        <v>‫بد‬‏</v>
      </c>
      <c r="E280" s="1" t="str">
        <f t="shared" si="105"/>
        <v>‫هزینه های غیر عملیاتی‬‏</v>
      </c>
      <c r="F280" s="1">
        <f t="shared" si="106"/>
        <v>705</v>
      </c>
      <c r="G280" s="1" t="str">
        <f t="shared" si="99"/>
        <v>‫هزینه‬‏</v>
      </c>
      <c r="H280" s="1">
        <f t="shared" si="100"/>
        <v>7</v>
      </c>
      <c r="I280" s="1" t="s">
        <v>585</v>
      </c>
    </row>
    <row r="281" spans="2:9" ht="18" x14ac:dyDescent="0.2">
      <c r="B281" s="1" t="s">
        <v>540</v>
      </c>
      <c r="C281" s="1">
        <v>7050005</v>
      </c>
      <c r="D281" s="1" t="str">
        <f t="shared" si="104"/>
        <v>‫بد‬‏</v>
      </c>
      <c r="E281" s="1" t="str">
        <f t="shared" si="105"/>
        <v>‫هزینه های غیر عملیاتی‬‏</v>
      </c>
      <c r="F281" s="1">
        <f t="shared" si="106"/>
        <v>705</v>
      </c>
      <c r="G281" s="1" t="str">
        <f t="shared" si="99"/>
        <v>‫هزینه‬‏</v>
      </c>
      <c r="H281" s="1">
        <f t="shared" si="100"/>
        <v>7</v>
      </c>
      <c r="I281" s="1" t="s">
        <v>585</v>
      </c>
    </row>
    <row r="282" spans="2:9" ht="18" x14ac:dyDescent="0.2">
      <c r="B282" s="1" t="s">
        <v>541</v>
      </c>
      <c r="C282" s="1">
        <v>7050006</v>
      </c>
      <c r="D282" s="1" t="str">
        <f t="shared" si="104"/>
        <v>‫بد‬‏</v>
      </c>
      <c r="E282" s="1" t="str">
        <f t="shared" si="105"/>
        <v>‫هزینه های غیر عملیاتی‬‏</v>
      </c>
      <c r="F282" s="1">
        <f t="shared" si="106"/>
        <v>705</v>
      </c>
      <c r="G282" s="1" t="str">
        <f t="shared" si="99"/>
        <v>‫هزینه‬‏</v>
      </c>
      <c r="H282" s="1">
        <f t="shared" si="100"/>
        <v>7</v>
      </c>
      <c r="I282" s="1" t="s">
        <v>585</v>
      </c>
    </row>
    <row r="283" spans="2:9" ht="18" x14ac:dyDescent="0.2">
      <c r="B283" s="1" t="s">
        <v>542</v>
      </c>
      <c r="C283" s="1">
        <v>7050007</v>
      </c>
      <c r="D283" s="1" t="str">
        <f t="shared" si="104"/>
        <v>‫بد‬‏</v>
      </c>
      <c r="E283" s="1" t="str">
        <f t="shared" si="105"/>
        <v>‫هزینه های غیر عملیاتی‬‏</v>
      </c>
      <c r="F283" s="1">
        <f t="shared" si="106"/>
        <v>705</v>
      </c>
      <c r="G283" s="1" t="str">
        <f t="shared" si="99"/>
        <v>‫هزینه‬‏</v>
      </c>
      <c r="H283" s="1">
        <f t="shared" si="100"/>
        <v>7</v>
      </c>
      <c r="I283" s="1" t="s">
        <v>585</v>
      </c>
    </row>
    <row r="284" spans="2:9" ht="18" x14ac:dyDescent="0.2">
      <c r="B284" s="1" t="s">
        <v>543</v>
      </c>
      <c r="C284" s="1">
        <v>7050008</v>
      </c>
      <c r="D284" s="1" t="str">
        <f t="shared" si="104"/>
        <v>‫بد‬‏</v>
      </c>
      <c r="E284" s="1" t="str">
        <f t="shared" si="105"/>
        <v>‫هزینه های غیر عملیاتی‬‏</v>
      </c>
      <c r="F284" s="1">
        <f t="shared" si="106"/>
        <v>705</v>
      </c>
      <c r="G284" s="1" t="str">
        <f t="shared" si="99"/>
        <v>‫هزینه‬‏</v>
      </c>
      <c r="H284" s="1">
        <f t="shared" si="100"/>
        <v>7</v>
      </c>
      <c r="I284" s="1" t="s">
        <v>585</v>
      </c>
    </row>
    <row r="285" spans="2:9" ht="18" x14ac:dyDescent="0.2">
      <c r="B285" s="1" t="s">
        <v>544</v>
      </c>
      <c r="C285" s="1">
        <v>7060001</v>
      </c>
      <c r="D285" s="1" t="s">
        <v>65</v>
      </c>
      <c r="E285" s="1" t="s">
        <v>545</v>
      </c>
      <c r="F285" s="1">
        <v>706</v>
      </c>
      <c r="G285" s="1" t="str">
        <f t="shared" si="99"/>
        <v>‫هزینه‬‏</v>
      </c>
      <c r="H285" s="1">
        <f t="shared" si="100"/>
        <v>7</v>
      </c>
      <c r="I285" s="1" t="s">
        <v>585</v>
      </c>
    </row>
    <row r="286" spans="2:9" ht="18" x14ac:dyDescent="0.2">
      <c r="B286" s="1" t="s">
        <v>546</v>
      </c>
      <c r="C286" s="1">
        <v>7060002</v>
      </c>
      <c r="D286" s="1" t="str">
        <f t="shared" ref="D286:D290" si="107">D285</f>
        <v>‫بد‬‏</v>
      </c>
      <c r="E286" s="1" t="str">
        <f t="shared" ref="E286:E290" si="108">E285</f>
        <v>‫سایر هزینه‬‏</v>
      </c>
      <c r="F286" s="1">
        <f t="shared" ref="F286:F290" si="109">F285</f>
        <v>706</v>
      </c>
      <c r="G286" s="1" t="str">
        <f t="shared" si="99"/>
        <v>‫هزینه‬‏</v>
      </c>
      <c r="H286" s="1">
        <f t="shared" si="100"/>
        <v>7</v>
      </c>
      <c r="I286" s="1" t="s">
        <v>585</v>
      </c>
    </row>
    <row r="287" spans="2:9" ht="18" x14ac:dyDescent="0.2">
      <c r="B287" s="1" t="s">
        <v>547</v>
      </c>
      <c r="C287" s="1">
        <v>7060003</v>
      </c>
      <c r="D287" s="1" t="str">
        <f t="shared" si="107"/>
        <v>‫بد‬‏</v>
      </c>
      <c r="E287" s="1" t="str">
        <f t="shared" si="108"/>
        <v>‫سایر هزینه‬‏</v>
      </c>
      <c r="F287" s="1">
        <f t="shared" si="109"/>
        <v>706</v>
      </c>
      <c r="G287" s="1" t="str">
        <f t="shared" si="99"/>
        <v>‫هزینه‬‏</v>
      </c>
      <c r="H287" s="1">
        <f t="shared" si="100"/>
        <v>7</v>
      </c>
      <c r="I287" s="1" t="s">
        <v>585</v>
      </c>
    </row>
    <row r="288" spans="2:9" ht="18" x14ac:dyDescent="0.2">
      <c r="B288" s="1" t="s">
        <v>548</v>
      </c>
      <c r="C288" s="1">
        <v>7060004</v>
      </c>
      <c r="D288" s="1" t="str">
        <f t="shared" si="107"/>
        <v>‫بد‬‏</v>
      </c>
      <c r="E288" s="1" t="str">
        <f t="shared" si="108"/>
        <v>‫سایر هزینه‬‏</v>
      </c>
      <c r="F288" s="1">
        <f t="shared" si="109"/>
        <v>706</v>
      </c>
      <c r="G288" s="1" t="str">
        <f t="shared" si="99"/>
        <v>‫هزینه‬‏</v>
      </c>
      <c r="H288" s="1">
        <f t="shared" si="100"/>
        <v>7</v>
      </c>
      <c r="I288" s="1" t="s">
        <v>585</v>
      </c>
    </row>
    <row r="289" spans="2:9" ht="18" x14ac:dyDescent="0.2">
      <c r="B289" s="1" t="s">
        <v>549</v>
      </c>
      <c r="C289" s="1">
        <v>7060005</v>
      </c>
      <c r="D289" s="1" t="str">
        <f t="shared" si="107"/>
        <v>‫بد‬‏</v>
      </c>
      <c r="E289" s="1" t="str">
        <f t="shared" si="108"/>
        <v>‫سایر هزینه‬‏</v>
      </c>
      <c r="F289" s="1">
        <f t="shared" si="109"/>
        <v>706</v>
      </c>
      <c r="G289" s="1" t="str">
        <f t="shared" si="99"/>
        <v>‫هزینه‬‏</v>
      </c>
      <c r="H289" s="1">
        <f t="shared" si="100"/>
        <v>7</v>
      </c>
      <c r="I289" s="1" t="s">
        <v>585</v>
      </c>
    </row>
    <row r="290" spans="2:9" ht="18" x14ac:dyDescent="0.2">
      <c r="B290" s="1" t="s">
        <v>550</v>
      </c>
      <c r="C290" s="1">
        <v>7060006</v>
      </c>
      <c r="D290" s="1" t="str">
        <f t="shared" si="107"/>
        <v>‫بد‬‏</v>
      </c>
      <c r="E290" s="1" t="str">
        <f t="shared" si="108"/>
        <v>‫سایر هزینه‬‏</v>
      </c>
      <c r="F290" s="1">
        <f t="shared" si="109"/>
        <v>706</v>
      </c>
      <c r="G290" s="1" t="str">
        <f t="shared" si="99"/>
        <v>‫هزینه‬‏</v>
      </c>
      <c r="H290" s="1">
        <f t="shared" si="100"/>
        <v>7</v>
      </c>
      <c r="I290" s="1" t="s">
        <v>585</v>
      </c>
    </row>
    <row r="291" spans="2:9" ht="18" x14ac:dyDescent="0.2">
      <c r="B291" s="1" t="s">
        <v>551</v>
      </c>
      <c r="C291" s="1">
        <v>8010001</v>
      </c>
      <c r="D291" s="1" t="s">
        <v>65</v>
      </c>
      <c r="E291" s="1" t="s">
        <v>551</v>
      </c>
      <c r="F291" s="1">
        <v>801</v>
      </c>
      <c r="G291" s="1" t="s">
        <v>552</v>
      </c>
      <c r="H291" s="1">
        <v>8</v>
      </c>
      <c r="I291" s="1" t="s">
        <v>585</v>
      </c>
    </row>
    <row r="292" spans="2:9" ht="18" x14ac:dyDescent="0.2">
      <c r="B292" s="1" t="s">
        <v>553</v>
      </c>
      <c r="C292" s="1">
        <v>8020001</v>
      </c>
      <c r="D292" s="1" t="s">
        <v>119</v>
      </c>
      <c r="E292" s="1" t="s">
        <v>553</v>
      </c>
      <c r="F292" s="1">
        <v>802</v>
      </c>
      <c r="G292" s="1" t="str">
        <f t="shared" ref="G292:G295" si="110">G291</f>
        <v>‫خرید و بهای تمام شده‬‏</v>
      </c>
      <c r="H292" s="1">
        <f t="shared" ref="H292:H295" si="111">H291</f>
        <v>8</v>
      </c>
      <c r="I292" s="1" t="s">
        <v>585</v>
      </c>
    </row>
    <row r="293" spans="2:9" ht="18" x14ac:dyDescent="0.2">
      <c r="B293" s="1" t="s">
        <v>554</v>
      </c>
      <c r="C293" s="1">
        <v>8030001</v>
      </c>
      <c r="D293" s="1" t="s">
        <v>119</v>
      </c>
      <c r="E293" s="1" t="s">
        <v>554</v>
      </c>
      <c r="F293" s="1">
        <v>803</v>
      </c>
      <c r="G293" s="1" t="str">
        <f t="shared" si="110"/>
        <v>‫خرید و بهای تمام شده‬‏</v>
      </c>
      <c r="H293" s="1">
        <f t="shared" si="111"/>
        <v>8</v>
      </c>
      <c r="I293" s="1" t="s">
        <v>585</v>
      </c>
    </row>
    <row r="294" spans="2:9" ht="18" x14ac:dyDescent="0.2">
      <c r="B294" s="1" t="s">
        <v>555</v>
      </c>
      <c r="C294" s="1">
        <v>8040001</v>
      </c>
      <c r="D294" s="1" t="s">
        <v>65</v>
      </c>
      <c r="E294" s="1" t="s">
        <v>555</v>
      </c>
      <c r="F294" s="1">
        <v>804</v>
      </c>
      <c r="G294" s="1" t="str">
        <f t="shared" si="110"/>
        <v>‫خرید و بهای تمام شده‬‏</v>
      </c>
      <c r="H294" s="1">
        <f t="shared" si="111"/>
        <v>8</v>
      </c>
      <c r="I294" s="1" t="s">
        <v>585</v>
      </c>
    </row>
    <row r="295" spans="2:9" ht="18" x14ac:dyDescent="0.2">
      <c r="B295" s="1" t="s">
        <v>556</v>
      </c>
      <c r="C295" s="1">
        <v>8050001</v>
      </c>
      <c r="D295" s="1" t="s">
        <v>65</v>
      </c>
      <c r="E295" s="1" t="s">
        <v>556</v>
      </c>
      <c r="F295" s="1">
        <v>805</v>
      </c>
      <c r="G295" s="1" t="str">
        <f t="shared" si="110"/>
        <v>‫خرید و بهای تمام شده‬‏</v>
      </c>
      <c r="H295" s="1">
        <f t="shared" si="111"/>
        <v>8</v>
      </c>
      <c r="I295" s="1" t="s">
        <v>585</v>
      </c>
    </row>
    <row r="296" spans="2:9" ht="18" x14ac:dyDescent="0.2">
      <c r="B296" s="1" t="s">
        <v>557</v>
      </c>
      <c r="C296" s="1">
        <v>9010001</v>
      </c>
      <c r="D296" s="1" t="s">
        <v>60</v>
      </c>
      <c r="E296" s="1" t="s">
        <v>558</v>
      </c>
      <c r="F296" s="1">
        <v>901</v>
      </c>
      <c r="G296" s="1" t="s">
        <v>559</v>
      </c>
      <c r="H296" s="1">
        <v>9</v>
      </c>
      <c r="I296" s="1" t="s">
        <v>2</v>
      </c>
    </row>
    <row r="297" spans="2:9" ht="18" x14ac:dyDescent="0.2">
      <c r="B297" s="1" t="s">
        <v>560</v>
      </c>
      <c r="C297" s="1">
        <v>9010002</v>
      </c>
      <c r="D297" s="1" t="str">
        <f t="shared" ref="D297:D305" si="112">D296</f>
        <v>‫بد/بس‬‏</v>
      </c>
      <c r="E297" s="1" t="str">
        <f t="shared" ref="E297:E305" si="113">E296</f>
        <v>‫حسابهای انتظامی به نفع شرکت‬‏</v>
      </c>
      <c r="F297" s="1">
        <f t="shared" ref="F297:F305" si="114">F296</f>
        <v>901</v>
      </c>
      <c r="G297" s="1" t="str">
        <f t="shared" ref="G297:G316" si="115">G296</f>
        <v>‫حسابهای انتظامی‬‏</v>
      </c>
      <c r="H297" s="1">
        <f t="shared" ref="H297:H316" si="116">H296</f>
        <v>9</v>
      </c>
      <c r="I297" s="1" t="s">
        <v>2</v>
      </c>
    </row>
    <row r="298" spans="2:9" ht="18" x14ac:dyDescent="0.2">
      <c r="B298" s="1" t="s">
        <v>561</v>
      </c>
      <c r="C298" s="1">
        <v>9010003</v>
      </c>
      <c r="D298" s="1" t="str">
        <f t="shared" si="112"/>
        <v>‫بد/بس‬‏</v>
      </c>
      <c r="E298" s="1" t="str">
        <f t="shared" si="113"/>
        <v>‫حسابهای انتظامی به نفع شرکت‬‏</v>
      </c>
      <c r="F298" s="1">
        <f t="shared" si="114"/>
        <v>901</v>
      </c>
      <c r="G298" s="1" t="str">
        <f t="shared" si="115"/>
        <v>‫حسابهای انتظامی‬‏</v>
      </c>
      <c r="H298" s="1">
        <f t="shared" si="116"/>
        <v>9</v>
      </c>
      <c r="I298" s="1" t="s">
        <v>2</v>
      </c>
    </row>
    <row r="299" spans="2:9" ht="18" x14ac:dyDescent="0.2">
      <c r="B299" s="1" t="s">
        <v>562</v>
      </c>
      <c r="C299" s="1">
        <v>9010004</v>
      </c>
      <c r="D299" s="1" t="str">
        <f t="shared" si="112"/>
        <v>‫بد/بس‬‏</v>
      </c>
      <c r="E299" s="1" t="str">
        <f t="shared" si="113"/>
        <v>‫حسابهای انتظامی به نفع شرکت‬‏</v>
      </c>
      <c r="F299" s="1">
        <f t="shared" si="114"/>
        <v>901</v>
      </c>
      <c r="G299" s="1" t="str">
        <f t="shared" si="115"/>
        <v>‫حسابهای انتظامی‬‏</v>
      </c>
      <c r="H299" s="1">
        <f t="shared" si="116"/>
        <v>9</v>
      </c>
      <c r="I299" s="1" t="s">
        <v>2</v>
      </c>
    </row>
    <row r="300" spans="2:9" ht="18" x14ac:dyDescent="0.2">
      <c r="B300" s="1" t="s">
        <v>563</v>
      </c>
      <c r="C300" s="1">
        <v>9010005</v>
      </c>
      <c r="D300" s="1" t="str">
        <f t="shared" si="112"/>
        <v>‫بد/بس‬‏</v>
      </c>
      <c r="E300" s="1" t="str">
        <f t="shared" si="113"/>
        <v>‫حسابهای انتظامی به نفع شرکت‬‏</v>
      </c>
      <c r="F300" s="1">
        <f t="shared" si="114"/>
        <v>901</v>
      </c>
      <c r="G300" s="1" t="str">
        <f t="shared" si="115"/>
        <v>‫حسابهای انتظامی‬‏</v>
      </c>
      <c r="H300" s="1">
        <f t="shared" si="116"/>
        <v>9</v>
      </c>
      <c r="I300" s="1" t="s">
        <v>2</v>
      </c>
    </row>
    <row r="301" spans="2:9" ht="18" x14ac:dyDescent="0.2">
      <c r="B301" s="1" t="s">
        <v>564</v>
      </c>
      <c r="C301" s="1">
        <v>9010006</v>
      </c>
      <c r="D301" s="1" t="str">
        <f t="shared" si="112"/>
        <v>‫بد/بس‬‏</v>
      </c>
      <c r="E301" s="1" t="str">
        <f t="shared" si="113"/>
        <v>‫حسابهای انتظامی به نفع شرکت‬‏</v>
      </c>
      <c r="F301" s="1">
        <f t="shared" si="114"/>
        <v>901</v>
      </c>
      <c r="G301" s="1" t="str">
        <f t="shared" si="115"/>
        <v>‫حسابهای انتظامی‬‏</v>
      </c>
      <c r="H301" s="1">
        <f t="shared" si="116"/>
        <v>9</v>
      </c>
      <c r="I301" s="1" t="s">
        <v>2</v>
      </c>
    </row>
    <row r="302" spans="2:9" ht="18" x14ac:dyDescent="0.2">
      <c r="B302" s="1" t="s">
        <v>565</v>
      </c>
      <c r="C302" s="1">
        <v>9010007</v>
      </c>
      <c r="D302" s="1" t="str">
        <f t="shared" si="112"/>
        <v>‫بد/بس‬‏</v>
      </c>
      <c r="E302" s="1" t="str">
        <f t="shared" si="113"/>
        <v>‫حسابهای انتظامی به نفع شرکت‬‏</v>
      </c>
      <c r="F302" s="1">
        <f t="shared" si="114"/>
        <v>901</v>
      </c>
      <c r="G302" s="1" t="str">
        <f t="shared" si="115"/>
        <v>‫حسابهای انتظامی‬‏</v>
      </c>
      <c r="H302" s="1">
        <f t="shared" si="116"/>
        <v>9</v>
      </c>
      <c r="I302" s="1" t="s">
        <v>2</v>
      </c>
    </row>
    <row r="303" spans="2:9" ht="18" x14ac:dyDescent="0.2">
      <c r="B303" s="1" t="s">
        <v>566</v>
      </c>
      <c r="C303" s="1">
        <v>9010008</v>
      </c>
      <c r="D303" s="1" t="str">
        <f t="shared" si="112"/>
        <v>‫بد/بس‬‏</v>
      </c>
      <c r="E303" s="1" t="str">
        <f t="shared" si="113"/>
        <v>‫حسابهای انتظامی به نفع شرکت‬‏</v>
      </c>
      <c r="F303" s="1">
        <f t="shared" si="114"/>
        <v>901</v>
      </c>
      <c r="G303" s="1" t="str">
        <f t="shared" si="115"/>
        <v>‫حسابهای انتظامی‬‏</v>
      </c>
      <c r="H303" s="1">
        <f t="shared" si="116"/>
        <v>9</v>
      </c>
      <c r="I303" s="1" t="s">
        <v>2</v>
      </c>
    </row>
    <row r="304" spans="2:9" ht="18" x14ac:dyDescent="0.2">
      <c r="B304" s="1" t="s">
        <v>567</v>
      </c>
      <c r="C304" s="1">
        <v>9010009</v>
      </c>
      <c r="D304" s="1" t="str">
        <f t="shared" si="112"/>
        <v>‫بد/بس‬‏</v>
      </c>
      <c r="E304" s="1" t="str">
        <f t="shared" si="113"/>
        <v>‫حسابهای انتظامی به نفع شرکت‬‏</v>
      </c>
      <c r="F304" s="1">
        <f t="shared" si="114"/>
        <v>901</v>
      </c>
      <c r="G304" s="1" t="str">
        <f t="shared" si="115"/>
        <v>‫حسابهای انتظامی‬‏</v>
      </c>
      <c r="H304" s="1">
        <f t="shared" si="116"/>
        <v>9</v>
      </c>
      <c r="I304" s="1" t="s">
        <v>2</v>
      </c>
    </row>
    <row r="305" spans="2:9" ht="18" x14ac:dyDescent="0.2">
      <c r="B305" s="1" t="s">
        <v>568</v>
      </c>
      <c r="C305" s="1">
        <v>9010010</v>
      </c>
      <c r="D305" s="1" t="str">
        <f t="shared" si="112"/>
        <v>‫بد/بس‬‏</v>
      </c>
      <c r="E305" s="1" t="str">
        <f t="shared" si="113"/>
        <v>‫حسابهای انتظامی به نفع شرکت‬‏</v>
      </c>
      <c r="F305" s="1">
        <f t="shared" si="114"/>
        <v>901</v>
      </c>
      <c r="G305" s="1" t="str">
        <f t="shared" si="115"/>
        <v>‫حسابهای انتظامی‬‏</v>
      </c>
      <c r="H305" s="1">
        <f t="shared" si="116"/>
        <v>9</v>
      </c>
      <c r="I305" s="1" t="s">
        <v>2</v>
      </c>
    </row>
    <row r="306" spans="2:9" ht="18" x14ac:dyDescent="0.2">
      <c r="B306" s="1" t="s">
        <v>569</v>
      </c>
      <c r="C306" s="1">
        <v>9020001</v>
      </c>
      <c r="D306" s="1" t="s">
        <v>60</v>
      </c>
      <c r="E306" s="1" t="s">
        <v>570</v>
      </c>
      <c r="F306" s="1">
        <v>902</v>
      </c>
      <c r="G306" s="1" t="str">
        <f t="shared" si="115"/>
        <v>‫حسابهای انتظامی‬‏</v>
      </c>
      <c r="H306" s="1">
        <f t="shared" si="116"/>
        <v>9</v>
      </c>
      <c r="I306" s="1" t="s">
        <v>2</v>
      </c>
    </row>
    <row r="307" spans="2:9" ht="18" x14ac:dyDescent="0.2">
      <c r="B307" s="1" t="s">
        <v>571</v>
      </c>
      <c r="C307" s="1">
        <v>9020002</v>
      </c>
      <c r="D307" s="1" t="str">
        <f t="shared" ref="D307:D313" si="117">D306</f>
        <v>‫بد/بس‬‏</v>
      </c>
      <c r="E307" s="1" t="str">
        <f t="shared" ref="E307:E313" si="118">E306</f>
        <v>‫حسابهای انتظامی عهده شرکت‬‏</v>
      </c>
      <c r="F307" s="1">
        <f t="shared" ref="F307:F313" si="119">F306</f>
        <v>902</v>
      </c>
      <c r="G307" s="1" t="str">
        <f t="shared" si="115"/>
        <v>‫حسابهای انتظامی‬‏</v>
      </c>
      <c r="H307" s="1">
        <f t="shared" si="116"/>
        <v>9</v>
      </c>
      <c r="I307" s="1" t="s">
        <v>2</v>
      </c>
    </row>
    <row r="308" spans="2:9" ht="18" x14ac:dyDescent="0.2">
      <c r="B308" s="1" t="s">
        <v>572</v>
      </c>
      <c r="C308" s="1">
        <v>9020003</v>
      </c>
      <c r="D308" s="1" t="str">
        <f t="shared" si="117"/>
        <v>‫بد/بس‬‏</v>
      </c>
      <c r="E308" s="1" t="str">
        <f t="shared" si="118"/>
        <v>‫حسابهای انتظامی عهده شرکت‬‏</v>
      </c>
      <c r="F308" s="1">
        <f t="shared" si="119"/>
        <v>902</v>
      </c>
      <c r="G308" s="1" t="str">
        <f t="shared" si="115"/>
        <v>‫حسابهای انتظامی‬‏</v>
      </c>
      <c r="H308" s="1">
        <f t="shared" si="116"/>
        <v>9</v>
      </c>
      <c r="I308" s="1" t="s">
        <v>2</v>
      </c>
    </row>
    <row r="309" spans="2:9" ht="18" x14ac:dyDescent="0.2">
      <c r="B309" s="1" t="s">
        <v>573</v>
      </c>
      <c r="C309" s="1">
        <v>9020004</v>
      </c>
      <c r="D309" s="1" t="str">
        <f t="shared" si="117"/>
        <v>‫بد/بس‬‏</v>
      </c>
      <c r="E309" s="1" t="str">
        <f t="shared" si="118"/>
        <v>‫حسابهای انتظامی عهده شرکت‬‏</v>
      </c>
      <c r="F309" s="1">
        <f t="shared" si="119"/>
        <v>902</v>
      </c>
      <c r="G309" s="1" t="str">
        <f t="shared" si="115"/>
        <v>‫حسابهای انتظامی‬‏</v>
      </c>
      <c r="H309" s="1">
        <f t="shared" si="116"/>
        <v>9</v>
      </c>
      <c r="I309" s="1" t="s">
        <v>2</v>
      </c>
    </row>
    <row r="310" spans="2:9" ht="18" x14ac:dyDescent="0.2">
      <c r="B310" s="1" t="s">
        <v>574</v>
      </c>
      <c r="C310" s="1">
        <v>9020005</v>
      </c>
      <c r="D310" s="1" t="str">
        <f t="shared" si="117"/>
        <v>‫بد/بس‬‏</v>
      </c>
      <c r="E310" s="1" t="str">
        <f t="shared" si="118"/>
        <v>‫حسابهای انتظامی عهده شرکت‬‏</v>
      </c>
      <c r="F310" s="1">
        <f t="shared" si="119"/>
        <v>902</v>
      </c>
      <c r="G310" s="1" t="str">
        <f t="shared" si="115"/>
        <v>‫حسابهای انتظامی‬‏</v>
      </c>
      <c r="H310" s="1">
        <f t="shared" si="116"/>
        <v>9</v>
      </c>
      <c r="I310" s="1" t="s">
        <v>2</v>
      </c>
    </row>
    <row r="311" spans="2:9" ht="18" x14ac:dyDescent="0.2">
      <c r="B311" s="1" t="s">
        <v>575</v>
      </c>
      <c r="C311" s="1">
        <v>9020006</v>
      </c>
      <c r="D311" s="1" t="str">
        <f t="shared" si="117"/>
        <v>‫بد/بس‬‏</v>
      </c>
      <c r="E311" s="1" t="str">
        <f t="shared" si="118"/>
        <v>‫حسابهای انتظامی عهده شرکت‬‏</v>
      </c>
      <c r="F311" s="1">
        <f t="shared" si="119"/>
        <v>902</v>
      </c>
      <c r="G311" s="1" t="str">
        <f t="shared" si="115"/>
        <v>‫حسابهای انتظامی‬‏</v>
      </c>
      <c r="H311" s="1">
        <f t="shared" si="116"/>
        <v>9</v>
      </c>
      <c r="I311" s="1" t="s">
        <v>2</v>
      </c>
    </row>
    <row r="312" spans="2:9" ht="18" x14ac:dyDescent="0.2">
      <c r="B312" s="1" t="s">
        <v>576</v>
      </c>
      <c r="C312" s="1">
        <v>9020007</v>
      </c>
      <c r="D312" s="1" t="str">
        <f t="shared" si="117"/>
        <v>‫بد/بس‬‏</v>
      </c>
      <c r="E312" s="1" t="str">
        <f t="shared" si="118"/>
        <v>‫حسابهای انتظامی عهده شرکت‬‏</v>
      </c>
      <c r="F312" s="1">
        <f t="shared" si="119"/>
        <v>902</v>
      </c>
      <c r="G312" s="1" t="str">
        <f t="shared" si="115"/>
        <v>‫حسابهای انتظامی‬‏</v>
      </c>
      <c r="H312" s="1">
        <f t="shared" si="116"/>
        <v>9</v>
      </c>
      <c r="I312" s="1" t="s">
        <v>2</v>
      </c>
    </row>
    <row r="313" spans="2:9" ht="18" x14ac:dyDescent="0.2">
      <c r="B313" s="1" t="s">
        <v>369</v>
      </c>
      <c r="C313" s="1">
        <v>9020008</v>
      </c>
      <c r="D313" s="1" t="str">
        <f t="shared" si="117"/>
        <v>‫بد/بس‬‏</v>
      </c>
      <c r="E313" s="1" t="str">
        <f t="shared" si="118"/>
        <v>‫حسابهای انتظامی عهده شرکت‬‏</v>
      </c>
      <c r="F313" s="1">
        <f t="shared" si="119"/>
        <v>902</v>
      </c>
      <c r="G313" s="1" t="str">
        <f t="shared" si="115"/>
        <v>‫حسابهای انتظامی‬‏</v>
      </c>
      <c r="H313" s="1">
        <f t="shared" si="116"/>
        <v>9</v>
      </c>
      <c r="I313" s="1" t="s">
        <v>2</v>
      </c>
    </row>
    <row r="314" spans="2:9" ht="18" x14ac:dyDescent="0.2">
      <c r="B314" s="1" t="s">
        <v>577</v>
      </c>
      <c r="C314" s="1">
        <v>9030001</v>
      </c>
      <c r="D314" s="1" t="s">
        <v>60</v>
      </c>
      <c r="E314" s="1" t="s">
        <v>578</v>
      </c>
      <c r="F314" s="1">
        <v>903</v>
      </c>
      <c r="G314" s="1" t="str">
        <f t="shared" si="115"/>
        <v>‫حسابهای انتظامی‬‏</v>
      </c>
      <c r="H314" s="1">
        <f t="shared" si="116"/>
        <v>9</v>
      </c>
      <c r="I314" s="1" t="s">
        <v>2</v>
      </c>
    </row>
    <row r="315" spans="2:9" ht="18" x14ac:dyDescent="0.2">
      <c r="B315" s="1" t="s">
        <v>579</v>
      </c>
      <c r="C315" s="1">
        <v>9040001</v>
      </c>
      <c r="D315" s="1" t="s">
        <v>60</v>
      </c>
      <c r="E315" s="1" t="s">
        <v>580</v>
      </c>
      <c r="F315" s="1">
        <v>904</v>
      </c>
      <c r="G315" s="1" t="str">
        <f t="shared" si="115"/>
        <v>‫حسابهای انتظامی‬‏</v>
      </c>
      <c r="H315" s="1">
        <f t="shared" si="116"/>
        <v>9</v>
      </c>
      <c r="I315" s="1" t="s">
        <v>2</v>
      </c>
    </row>
    <row r="316" spans="2:9" ht="18" x14ac:dyDescent="0.2">
      <c r="B316" s="1" t="s">
        <v>581</v>
      </c>
      <c r="C316" s="1">
        <v>9040002</v>
      </c>
      <c r="D316" s="1" t="str">
        <f>D315</f>
        <v>‫بد/بس‬‏</v>
      </c>
      <c r="E316" s="1" t="str">
        <f>E315</f>
        <v>‫طرف حسابهای انتظامی‬‏</v>
      </c>
      <c r="F316" s="1">
        <f>F315</f>
        <v>904</v>
      </c>
      <c r="G316" s="1" t="str">
        <f t="shared" si="115"/>
        <v>‫حسابهای انتظامی‬‏</v>
      </c>
      <c r="H316" s="1">
        <f t="shared" si="116"/>
        <v>9</v>
      </c>
      <c r="I316" s="1" t="s">
        <v>2</v>
      </c>
    </row>
    <row r="317" spans="2:9" ht="13.5" thickBot="1" x14ac:dyDescent="0.25"/>
    <row r="318" spans="2:9" ht="33" thickTop="1" x14ac:dyDescent="0.2">
      <c r="B318" s="32" t="s">
        <v>50</v>
      </c>
      <c r="C318" s="33"/>
      <c r="D318" s="33"/>
      <c r="E318" s="33"/>
      <c r="F318" s="33"/>
      <c r="G318" s="33"/>
      <c r="H318" s="34"/>
    </row>
    <row r="319" spans="2:9" ht="20.25" x14ac:dyDescent="0.2">
      <c r="B319" s="35" t="s">
        <v>3</v>
      </c>
      <c r="C319" s="36"/>
      <c r="D319" s="36" t="s">
        <v>4</v>
      </c>
      <c r="E319" s="36"/>
      <c r="F319" s="36" t="s">
        <v>3</v>
      </c>
      <c r="G319" s="36" t="s">
        <v>4</v>
      </c>
      <c r="H319" s="39"/>
    </row>
    <row r="320" spans="2:9" ht="20.25" x14ac:dyDescent="0.2">
      <c r="B320" s="37"/>
      <c r="C320" s="38"/>
      <c r="D320" s="18" t="s">
        <v>5</v>
      </c>
      <c r="E320" s="18" t="s">
        <v>6</v>
      </c>
      <c r="F320" s="38"/>
      <c r="G320" s="18" t="s">
        <v>5</v>
      </c>
      <c r="H320" s="19" t="s">
        <v>6</v>
      </c>
    </row>
    <row r="321" spans="2:8" ht="18.75" x14ac:dyDescent="0.2">
      <c r="B321" s="40" t="s">
        <v>7</v>
      </c>
      <c r="C321" s="41"/>
      <c r="D321" s="9" t="s">
        <v>8</v>
      </c>
      <c r="E321" s="9" t="s">
        <v>9</v>
      </c>
      <c r="F321" s="8" t="s">
        <v>10</v>
      </c>
      <c r="G321" s="9" t="s">
        <v>11</v>
      </c>
      <c r="H321" s="12" t="s">
        <v>12</v>
      </c>
    </row>
    <row r="322" spans="2:8" ht="18.75" x14ac:dyDescent="0.2">
      <c r="B322" s="25" t="s">
        <v>13</v>
      </c>
      <c r="C322" s="26"/>
      <c r="D322" s="11" t="s">
        <v>14</v>
      </c>
      <c r="E322" s="11" t="s">
        <v>15</v>
      </c>
      <c r="F322" s="10" t="s">
        <v>16</v>
      </c>
      <c r="G322" s="11" t="s">
        <v>17</v>
      </c>
      <c r="H322" s="13" t="s">
        <v>18</v>
      </c>
    </row>
    <row r="323" spans="2:8" ht="18.75" x14ac:dyDescent="0.2">
      <c r="B323" s="25" t="s">
        <v>19</v>
      </c>
      <c r="C323" s="26"/>
      <c r="D323" s="11" t="s">
        <v>20</v>
      </c>
      <c r="E323" s="11" t="s">
        <v>21</v>
      </c>
      <c r="F323" s="10" t="s">
        <v>22</v>
      </c>
      <c r="G323" s="11" t="s">
        <v>23</v>
      </c>
      <c r="H323" s="13" t="s">
        <v>24</v>
      </c>
    </row>
    <row r="324" spans="2:8" ht="18.75" x14ac:dyDescent="0.2">
      <c r="B324" s="25" t="s">
        <v>25</v>
      </c>
      <c r="C324" s="26"/>
      <c r="D324" s="11" t="s">
        <v>26</v>
      </c>
      <c r="E324" s="11" t="s">
        <v>27</v>
      </c>
      <c r="F324" s="10" t="s">
        <v>28</v>
      </c>
      <c r="G324" s="11" t="s">
        <v>29</v>
      </c>
      <c r="H324" s="13" t="s">
        <v>30</v>
      </c>
    </row>
    <row r="325" spans="2:8" ht="18.75" x14ac:dyDescent="0.2">
      <c r="B325" s="25" t="s">
        <v>31</v>
      </c>
      <c r="C325" s="26"/>
      <c r="D325" s="11" t="s">
        <v>32</v>
      </c>
      <c r="E325" s="11" t="s">
        <v>33</v>
      </c>
      <c r="F325" s="10" t="s">
        <v>34</v>
      </c>
      <c r="G325" s="11" t="s">
        <v>35</v>
      </c>
      <c r="H325" s="13" t="s">
        <v>36</v>
      </c>
    </row>
    <row r="326" spans="2:8" ht="18.75" x14ac:dyDescent="0.2">
      <c r="B326" s="25" t="s">
        <v>37</v>
      </c>
      <c r="C326" s="26"/>
      <c r="D326" s="11" t="s">
        <v>38</v>
      </c>
      <c r="E326" s="11" t="s">
        <v>39</v>
      </c>
      <c r="F326" s="14" t="s">
        <v>40</v>
      </c>
      <c r="G326" s="11" t="s">
        <v>41</v>
      </c>
      <c r="H326" s="13" t="s">
        <v>42</v>
      </c>
    </row>
    <row r="327" spans="2:8" ht="19.5" thickBot="1" x14ac:dyDescent="0.25">
      <c r="B327" s="27" t="s">
        <v>43</v>
      </c>
      <c r="C327" s="28"/>
      <c r="D327" s="15" t="s">
        <v>44</v>
      </c>
      <c r="E327" s="15" t="s">
        <v>45</v>
      </c>
      <c r="F327" s="16" t="s">
        <v>46</v>
      </c>
      <c r="G327" s="15" t="s">
        <v>47</v>
      </c>
      <c r="H327" s="17" t="s">
        <v>48</v>
      </c>
    </row>
    <row r="328" spans="2:8" ht="13.5" thickTop="1" x14ac:dyDescent="0.2"/>
  </sheetData>
  <mergeCells count="16">
    <mergeCell ref="B322:C322"/>
    <mergeCell ref="B1:G1"/>
    <mergeCell ref="B2:G2"/>
    <mergeCell ref="B3:G3"/>
    <mergeCell ref="H1:H3"/>
    <mergeCell ref="B318:H318"/>
    <mergeCell ref="B319:C320"/>
    <mergeCell ref="D319:E319"/>
    <mergeCell ref="F319:F320"/>
    <mergeCell ref="G319:H319"/>
    <mergeCell ref="B321:C321"/>
    <mergeCell ref="B323:C323"/>
    <mergeCell ref="B324:C324"/>
    <mergeCell ref="B325:C325"/>
    <mergeCell ref="B326:C326"/>
    <mergeCell ref="B327:C327"/>
  </mergeCells>
  <hyperlinks>
    <hyperlink ref="B3:G3" r:id="rId1" display="کدینگ بر مبنای استاندارد حسابداری شماره 1 مصوب 1398 و فرمت جدید صورتهای مالی تهیه شده است. persianfi.com" xr:uid="{60672623-9C33-4506-96E6-38F27FD92CFC}"/>
    <hyperlink ref="B318:H318" r:id="rId2" display="فهرست پيشنهادی برای حساب های تفصيلي(حسابهای شناور) واحد-قابل ارتباط به حسابهای کل ومعين" xr:uid="{AC983D19-5D84-4579-B6D4-1D7BB5DB7E38}"/>
  </hyperlinks>
  <pageMargins left="0.7" right="0.7" top="0.75" bottom="0.75" header="0.3" footer="0.3"/>
  <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1AE2B8-5C9C-437E-AB58-286A5515A3AF}">
  <sheetPr codeName="Sheet2"/>
  <dimension ref="B1:G14"/>
  <sheetViews>
    <sheetView rightToLeft="1" workbookViewId="0">
      <selection activeCell="B4" sqref="B4:D14"/>
    </sheetView>
  </sheetViews>
  <sheetFormatPr defaultRowHeight="12.75" x14ac:dyDescent="0.2"/>
  <cols>
    <col min="2" max="2" width="60.1640625" customWidth="1"/>
    <col min="3" max="3" width="35.83203125" customWidth="1"/>
    <col min="4" max="4" width="34.83203125" customWidth="1"/>
  </cols>
  <sheetData>
    <row r="1" spans="2:7" x14ac:dyDescent="0.2">
      <c r="B1" s="30" t="s">
        <v>51</v>
      </c>
      <c r="C1" s="30"/>
      <c r="D1" s="30"/>
    </row>
    <row r="2" spans="2:7" ht="32.25" customHeight="1" x14ac:dyDescent="0.2">
      <c r="B2" s="30"/>
      <c r="C2" s="30"/>
      <c r="D2" s="30"/>
      <c r="E2" s="20"/>
      <c r="F2" s="20"/>
      <c r="G2" s="20"/>
    </row>
    <row r="3" spans="2:7" x14ac:dyDescent="0.2">
      <c r="B3" s="30"/>
      <c r="C3" s="30"/>
      <c r="D3" s="30"/>
    </row>
    <row r="4" spans="2:7" ht="16.5" thickBot="1" x14ac:dyDescent="0.25">
      <c r="B4" s="21" t="s">
        <v>57</v>
      </c>
      <c r="C4" s="24" t="s">
        <v>58</v>
      </c>
      <c r="D4" s="24" t="s">
        <v>1</v>
      </c>
    </row>
    <row r="5" spans="2:7" ht="16.5" thickTop="1" x14ac:dyDescent="0.2">
      <c r="B5" s="2" t="s">
        <v>61</v>
      </c>
      <c r="C5" s="5">
        <v>1</v>
      </c>
      <c r="D5" s="5" t="s">
        <v>584</v>
      </c>
    </row>
    <row r="6" spans="2:7" ht="15.75" x14ac:dyDescent="0.2">
      <c r="B6" s="3" t="s">
        <v>67</v>
      </c>
      <c r="C6" s="6">
        <v>1</v>
      </c>
      <c r="D6" s="6" t="s">
        <v>584</v>
      </c>
    </row>
    <row r="7" spans="2:7" ht="15.75" x14ac:dyDescent="0.2">
      <c r="B7" s="4" t="s">
        <v>207</v>
      </c>
      <c r="C7" s="7">
        <v>2</v>
      </c>
      <c r="D7" s="7" t="s">
        <v>584</v>
      </c>
    </row>
    <row r="8" spans="2:7" ht="15.75" x14ac:dyDescent="0.2">
      <c r="B8" s="3" t="s">
        <v>315</v>
      </c>
      <c r="C8" s="6">
        <v>3</v>
      </c>
      <c r="D8" s="6" t="s">
        <v>584</v>
      </c>
    </row>
    <row r="9" spans="2:7" ht="15.75" x14ac:dyDescent="0.2">
      <c r="B9" s="4" t="s">
        <v>348</v>
      </c>
      <c r="C9" s="7">
        <v>4</v>
      </c>
      <c r="D9" s="7" t="s">
        <v>584</v>
      </c>
    </row>
    <row r="10" spans="2:7" ht="15.75" x14ac:dyDescent="0.2">
      <c r="B10" s="3" t="s">
        <v>367</v>
      </c>
      <c r="C10" s="6">
        <v>5</v>
      </c>
      <c r="D10" s="6" t="s">
        <v>584</v>
      </c>
    </row>
    <row r="11" spans="2:7" ht="15.75" x14ac:dyDescent="0.2">
      <c r="B11" s="4" t="s">
        <v>437</v>
      </c>
      <c r="C11" s="7">
        <v>6</v>
      </c>
      <c r="D11" s="7" t="s">
        <v>585</v>
      </c>
    </row>
    <row r="12" spans="2:7" ht="15.75" x14ac:dyDescent="0.2">
      <c r="B12" s="3" t="s">
        <v>489</v>
      </c>
      <c r="C12" s="6">
        <v>7</v>
      </c>
      <c r="D12" s="6" t="s">
        <v>585</v>
      </c>
    </row>
    <row r="13" spans="2:7" ht="15.75" x14ac:dyDescent="0.2">
      <c r="B13" s="4" t="s">
        <v>552</v>
      </c>
      <c r="C13" s="7">
        <v>8</v>
      </c>
      <c r="D13" s="7" t="s">
        <v>585</v>
      </c>
    </row>
    <row r="14" spans="2:7" ht="15.75" x14ac:dyDescent="0.2">
      <c r="B14" s="3" t="s">
        <v>559</v>
      </c>
      <c r="C14" s="6">
        <v>9</v>
      </c>
      <c r="D14" s="6" t="s">
        <v>2</v>
      </c>
    </row>
  </sheetData>
  <mergeCells count="1">
    <mergeCell ref="B1:D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1ABB36-337B-4663-A630-D0478E8ECC74}">
  <sheetPr codeName="Sheet3"/>
  <dimension ref="B1:G71"/>
  <sheetViews>
    <sheetView rightToLeft="1" topLeftCell="A6" workbookViewId="0">
      <selection activeCell="C57" sqref="C57"/>
    </sheetView>
  </sheetViews>
  <sheetFormatPr defaultRowHeight="12.75" x14ac:dyDescent="0.2"/>
  <cols>
    <col min="2" max="2" width="61.1640625" customWidth="1"/>
    <col min="3" max="3" width="35.6640625" customWidth="1"/>
    <col min="4" max="4" width="32.5" customWidth="1"/>
  </cols>
  <sheetData>
    <row r="1" spans="2:7" x14ac:dyDescent="0.2">
      <c r="B1" s="30" t="s">
        <v>51</v>
      </c>
      <c r="C1" s="30"/>
      <c r="D1" s="30"/>
    </row>
    <row r="2" spans="2:7" ht="32.25" customHeight="1" x14ac:dyDescent="0.2">
      <c r="B2" s="30"/>
      <c r="C2" s="30"/>
      <c r="D2" s="30"/>
      <c r="E2" s="20"/>
      <c r="F2" s="20"/>
      <c r="G2" s="20"/>
    </row>
    <row r="3" spans="2:7" x14ac:dyDescent="0.2">
      <c r="B3" s="30"/>
      <c r="C3" s="30"/>
      <c r="D3" s="30"/>
    </row>
    <row r="4" spans="2:7" ht="16.5" thickBot="1" x14ac:dyDescent="0.25">
      <c r="B4" s="21" t="s">
        <v>55</v>
      </c>
      <c r="C4" s="24" t="s">
        <v>56</v>
      </c>
      <c r="D4" s="24" t="s">
        <v>1</v>
      </c>
    </row>
    <row r="5" spans="2:7" ht="16.5" thickTop="1" x14ac:dyDescent="0.2">
      <c r="B5" s="2" t="s">
        <v>66</v>
      </c>
      <c r="C5" s="5">
        <v>101</v>
      </c>
      <c r="D5" s="5" t="s">
        <v>584</v>
      </c>
    </row>
    <row r="6" spans="2:7" ht="15.75" x14ac:dyDescent="0.2">
      <c r="B6" s="3" t="s">
        <v>120</v>
      </c>
      <c r="C6" s="6">
        <v>102</v>
      </c>
      <c r="D6" s="6" t="s">
        <v>584</v>
      </c>
    </row>
    <row r="7" spans="2:7" ht="15.75" x14ac:dyDescent="0.2">
      <c r="B7" s="4" t="s">
        <v>135</v>
      </c>
      <c r="C7" s="7">
        <v>103</v>
      </c>
      <c r="D7" s="7" t="s">
        <v>584</v>
      </c>
    </row>
    <row r="8" spans="2:7" ht="15.75" x14ac:dyDescent="0.2">
      <c r="B8" s="3" t="s">
        <v>138</v>
      </c>
      <c r="C8" s="6">
        <v>104</v>
      </c>
      <c r="D8" s="6" t="s">
        <v>584</v>
      </c>
    </row>
    <row r="9" spans="2:7" ht="15.75" x14ac:dyDescent="0.2">
      <c r="B9" s="4" t="s">
        <v>154</v>
      </c>
      <c r="C9" s="7">
        <v>105</v>
      </c>
      <c r="D9" s="7" t="s">
        <v>584</v>
      </c>
    </row>
    <row r="10" spans="2:7" ht="15.75" x14ac:dyDescent="0.2">
      <c r="B10" s="3" t="s">
        <v>157</v>
      </c>
      <c r="C10" s="6">
        <v>106</v>
      </c>
      <c r="D10" s="6" t="s">
        <v>584</v>
      </c>
    </row>
    <row r="11" spans="2:7" ht="15.75" x14ac:dyDescent="0.2">
      <c r="B11" s="4" t="s">
        <v>170</v>
      </c>
      <c r="C11" s="7">
        <v>107</v>
      </c>
      <c r="D11" s="7" t="s">
        <v>584</v>
      </c>
    </row>
    <row r="12" spans="2:7" ht="15.75" x14ac:dyDescent="0.2">
      <c r="B12" s="3" t="s">
        <v>183</v>
      </c>
      <c r="C12" s="6">
        <v>108</v>
      </c>
      <c r="D12" s="6" t="s">
        <v>584</v>
      </c>
    </row>
    <row r="13" spans="2:7" ht="15.75" x14ac:dyDescent="0.2">
      <c r="B13" s="4" t="s">
        <v>62</v>
      </c>
      <c r="C13" s="7">
        <v>109</v>
      </c>
      <c r="D13" s="7" t="s">
        <v>584</v>
      </c>
    </row>
    <row r="14" spans="2:7" ht="15.75" x14ac:dyDescent="0.2">
      <c r="B14" s="3" t="s">
        <v>59</v>
      </c>
      <c r="C14" s="6">
        <v>109</v>
      </c>
      <c r="D14" s="6" t="s">
        <v>584</v>
      </c>
    </row>
    <row r="15" spans="2:7" ht="15.75" x14ac:dyDescent="0.2">
      <c r="B15" s="4" t="s">
        <v>206</v>
      </c>
      <c r="C15" s="7">
        <v>201</v>
      </c>
      <c r="D15" s="7" t="s">
        <v>584</v>
      </c>
    </row>
    <row r="16" spans="2:7" ht="15.75" x14ac:dyDescent="0.2">
      <c r="B16" s="3" t="s">
        <v>251</v>
      </c>
      <c r="C16" s="6">
        <v>202</v>
      </c>
      <c r="D16" s="6" t="s">
        <v>584</v>
      </c>
    </row>
    <row r="17" spans="2:4" ht="15.75" x14ac:dyDescent="0.2">
      <c r="B17" s="4" t="s">
        <v>254</v>
      </c>
      <c r="C17" s="7">
        <v>203</v>
      </c>
      <c r="D17" s="7" t="s">
        <v>584</v>
      </c>
    </row>
    <row r="18" spans="2:4" ht="15.75" x14ac:dyDescent="0.2">
      <c r="B18" s="3" t="s">
        <v>255</v>
      </c>
      <c r="C18" s="6">
        <v>204</v>
      </c>
      <c r="D18" s="6" t="s">
        <v>584</v>
      </c>
    </row>
    <row r="19" spans="2:4" ht="15.75" x14ac:dyDescent="0.2">
      <c r="B19" s="4" t="s">
        <v>257</v>
      </c>
      <c r="C19" s="7">
        <v>205</v>
      </c>
      <c r="D19" s="7" t="s">
        <v>584</v>
      </c>
    </row>
    <row r="20" spans="2:4" ht="15.75" x14ac:dyDescent="0.2">
      <c r="B20" s="3" t="s">
        <v>261</v>
      </c>
      <c r="C20" s="6">
        <v>206</v>
      </c>
      <c r="D20" s="6" t="s">
        <v>584</v>
      </c>
    </row>
    <row r="21" spans="2:4" ht="15.75" x14ac:dyDescent="0.2">
      <c r="B21" s="4" t="s">
        <v>268</v>
      </c>
      <c r="C21" s="7">
        <v>207</v>
      </c>
      <c r="D21" s="7" t="s">
        <v>584</v>
      </c>
    </row>
    <row r="22" spans="2:4" ht="15.75" x14ac:dyDescent="0.2">
      <c r="B22" s="3" t="s">
        <v>594</v>
      </c>
      <c r="C22" s="6">
        <v>208</v>
      </c>
      <c r="D22" s="6" t="s">
        <v>584</v>
      </c>
    </row>
    <row r="23" spans="2:4" ht="15.75" x14ac:dyDescent="0.2">
      <c r="B23" s="4" t="s">
        <v>296</v>
      </c>
      <c r="C23" s="7">
        <v>209</v>
      </c>
      <c r="D23" s="7" t="s">
        <v>584</v>
      </c>
    </row>
    <row r="24" spans="2:4" ht="15.75" x14ac:dyDescent="0.2">
      <c r="B24" s="3" t="s">
        <v>302</v>
      </c>
      <c r="C24" s="6">
        <v>210</v>
      </c>
      <c r="D24" s="6" t="s">
        <v>584</v>
      </c>
    </row>
    <row r="25" spans="2:4" ht="15.75" x14ac:dyDescent="0.2">
      <c r="B25" s="4" t="s">
        <v>305</v>
      </c>
      <c r="C25" s="7">
        <v>211</v>
      </c>
      <c r="D25" s="7" t="s">
        <v>584</v>
      </c>
    </row>
    <row r="26" spans="2:4" ht="15.75" x14ac:dyDescent="0.2">
      <c r="B26" s="3" t="s">
        <v>310</v>
      </c>
      <c r="C26" s="6">
        <v>212</v>
      </c>
      <c r="D26" s="6" t="s">
        <v>584</v>
      </c>
    </row>
    <row r="27" spans="2:4" ht="15.75" x14ac:dyDescent="0.2">
      <c r="B27" s="4" t="s">
        <v>314</v>
      </c>
      <c r="C27" s="7">
        <v>301</v>
      </c>
      <c r="D27" s="7" t="s">
        <v>584</v>
      </c>
    </row>
    <row r="28" spans="2:4" ht="15.75" x14ac:dyDescent="0.2">
      <c r="B28" s="3" t="s">
        <v>318</v>
      </c>
      <c r="C28" s="6">
        <v>302</v>
      </c>
      <c r="D28" s="6" t="s">
        <v>584</v>
      </c>
    </row>
    <row r="29" spans="2:4" ht="15.75" x14ac:dyDescent="0.2">
      <c r="B29" s="4" t="s">
        <v>321</v>
      </c>
      <c r="C29" s="7">
        <v>303</v>
      </c>
      <c r="D29" s="7" t="s">
        <v>584</v>
      </c>
    </row>
    <row r="30" spans="2:4" ht="15.75" x14ac:dyDescent="0.2">
      <c r="B30" s="3" t="s">
        <v>323</v>
      </c>
      <c r="C30" s="6">
        <v>304</v>
      </c>
      <c r="D30" s="6" t="s">
        <v>584</v>
      </c>
    </row>
    <row r="31" spans="2:4" ht="15.75" x14ac:dyDescent="0.2">
      <c r="B31" s="4" t="s">
        <v>325</v>
      </c>
      <c r="C31" s="7">
        <v>305</v>
      </c>
      <c r="D31" s="7" t="s">
        <v>584</v>
      </c>
    </row>
    <row r="32" spans="2:4" ht="15.75" x14ac:dyDescent="0.2">
      <c r="B32" s="3" t="s">
        <v>330</v>
      </c>
      <c r="C32" s="6">
        <v>306</v>
      </c>
      <c r="D32" s="6" t="s">
        <v>584</v>
      </c>
    </row>
    <row r="33" spans="2:4" ht="15.75" x14ac:dyDescent="0.2">
      <c r="B33" s="4" t="s">
        <v>332</v>
      </c>
      <c r="C33" s="7">
        <v>307</v>
      </c>
      <c r="D33" s="7" t="s">
        <v>584</v>
      </c>
    </row>
    <row r="34" spans="2:4" ht="15.75" x14ac:dyDescent="0.2">
      <c r="B34" s="3" t="s">
        <v>333</v>
      </c>
      <c r="C34" s="6">
        <v>308</v>
      </c>
      <c r="D34" s="6" t="s">
        <v>584</v>
      </c>
    </row>
    <row r="35" spans="2:4" ht="15.75" x14ac:dyDescent="0.2">
      <c r="B35" s="4" t="s">
        <v>335</v>
      </c>
      <c r="C35" s="7">
        <v>309</v>
      </c>
      <c r="D35" s="7" t="s">
        <v>584</v>
      </c>
    </row>
    <row r="36" spans="2:4" ht="15.75" x14ac:dyDescent="0.2">
      <c r="B36" s="3" t="s">
        <v>338</v>
      </c>
      <c r="C36" s="6">
        <v>310</v>
      </c>
      <c r="D36" s="6" t="s">
        <v>584</v>
      </c>
    </row>
    <row r="37" spans="2:4" ht="15.75" x14ac:dyDescent="0.2">
      <c r="B37" s="4" t="s">
        <v>341</v>
      </c>
      <c r="C37" s="7">
        <v>311</v>
      </c>
      <c r="D37" s="7" t="s">
        <v>584</v>
      </c>
    </row>
    <row r="38" spans="2:4" ht="15.75" x14ac:dyDescent="0.2">
      <c r="B38" s="3" t="s">
        <v>343</v>
      </c>
      <c r="C38" s="6">
        <v>312</v>
      </c>
      <c r="D38" s="6" t="s">
        <v>584</v>
      </c>
    </row>
    <row r="39" spans="2:4" ht="15.75" x14ac:dyDescent="0.2">
      <c r="B39" s="4" t="s">
        <v>347</v>
      </c>
      <c r="C39" s="7">
        <v>401</v>
      </c>
      <c r="D39" s="7" t="s">
        <v>584</v>
      </c>
    </row>
    <row r="40" spans="2:4" ht="15.75" x14ac:dyDescent="0.2">
      <c r="B40" s="3" t="s">
        <v>353</v>
      </c>
      <c r="C40" s="6">
        <v>402</v>
      </c>
      <c r="D40" s="6" t="s">
        <v>584</v>
      </c>
    </row>
    <row r="41" spans="2:4" ht="15.75" x14ac:dyDescent="0.2">
      <c r="B41" s="4" t="s">
        <v>357</v>
      </c>
      <c r="C41" s="7">
        <v>403</v>
      </c>
      <c r="D41" s="7" t="s">
        <v>584</v>
      </c>
    </row>
    <row r="42" spans="2:4" ht="15.75" x14ac:dyDescent="0.2">
      <c r="B42" s="3" t="s">
        <v>359</v>
      </c>
      <c r="C42" s="6">
        <v>404</v>
      </c>
      <c r="D42" s="6" t="s">
        <v>584</v>
      </c>
    </row>
    <row r="43" spans="2:4" ht="15.75" x14ac:dyDescent="0.2">
      <c r="B43" s="4" t="s">
        <v>366</v>
      </c>
      <c r="C43" s="7">
        <v>501</v>
      </c>
      <c r="D43" s="7" t="s">
        <v>584</v>
      </c>
    </row>
    <row r="44" spans="2:4" ht="15.75" x14ac:dyDescent="0.2">
      <c r="B44" s="3" t="s">
        <v>377</v>
      </c>
      <c r="C44" s="6">
        <v>502</v>
      </c>
      <c r="D44" s="6" t="s">
        <v>584</v>
      </c>
    </row>
    <row r="45" spans="2:4" ht="15.75" x14ac:dyDescent="0.2">
      <c r="B45" s="4" t="s">
        <v>382</v>
      </c>
      <c r="C45" s="7">
        <v>503</v>
      </c>
      <c r="D45" s="7" t="s">
        <v>584</v>
      </c>
    </row>
    <row r="46" spans="2:4" ht="15.75" x14ac:dyDescent="0.2">
      <c r="B46" s="3" t="s">
        <v>401</v>
      </c>
      <c r="C46" s="6">
        <v>504</v>
      </c>
      <c r="D46" s="6" t="s">
        <v>584</v>
      </c>
    </row>
    <row r="47" spans="2:4" ht="15.75" x14ac:dyDescent="0.2">
      <c r="B47" s="4" t="s">
        <v>405</v>
      </c>
      <c r="C47" s="7">
        <v>505</v>
      </c>
      <c r="D47" s="7" t="s">
        <v>584</v>
      </c>
    </row>
    <row r="48" spans="2:4" ht="15.75" x14ac:dyDescent="0.2">
      <c r="B48" s="3" t="s">
        <v>408</v>
      </c>
      <c r="C48" s="6">
        <v>506</v>
      </c>
      <c r="D48" s="6" t="s">
        <v>584</v>
      </c>
    </row>
    <row r="49" spans="2:4" ht="15.75" x14ac:dyDescent="0.2">
      <c r="B49" s="4" t="s">
        <v>417</v>
      </c>
      <c r="C49" s="7">
        <v>507</v>
      </c>
      <c r="D49" s="7" t="s">
        <v>584</v>
      </c>
    </row>
    <row r="50" spans="2:4" ht="15.75" x14ac:dyDescent="0.2">
      <c r="B50" s="3" t="s">
        <v>420</v>
      </c>
      <c r="C50" s="6">
        <v>508</v>
      </c>
      <c r="D50" s="6" t="s">
        <v>584</v>
      </c>
    </row>
    <row r="51" spans="2:4" ht="15.75" x14ac:dyDescent="0.2">
      <c r="B51" s="4" t="s">
        <v>434</v>
      </c>
      <c r="C51" s="7">
        <v>509</v>
      </c>
      <c r="D51" s="7" t="s">
        <v>584</v>
      </c>
    </row>
    <row r="52" spans="2:4" ht="15.75" x14ac:dyDescent="0.2">
      <c r="B52" s="3" t="s">
        <v>435</v>
      </c>
      <c r="C52" s="6">
        <v>601</v>
      </c>
      <c r="D52" s="6" t="s">
        <v>585</v>
      </c>
    </row>
    <row r="53" spans="2:4" ht="15.75" x14ac:dyDescent="0.2">
      <c r="B53" s="4" t="s">
        <v>438</v>
      </c>
      <c r="C53" s="7">
        <v>602</v>
      </c>
      <c r="D53" s="7" t="s">
        <v>585</v>
      </c>
    </row>
    <row r="54" spans="2:4" ht="15.75" x14ac:dyDescent="0.2">
      <c r="B54" s="3" t="s">
        <v>440</v>
      </c>
      <c r="C54" s="6">
        <v>603</v>
      </c>
      <c r="D54" s="6" t="s">
        <v>585</v>
      </c>
    </row>
    <row r="55" spans="2:4" ht="15.75" x14ac:dyDescent="0.2">
      <c r="B55" s="4" t="s">
        <v>442</v>
      </c>
      <c r="C55" s="7">
        <v>604</v>
      </c>
      <c r="D55" s="7" t="s">
        <v>585</v>
      </c>
    </row>
    <row r="56" spans="2:4" ht="15.75" x14ac:dyDescent="0.2">
      <c r="B56" s="3" t="s">
        <v>444</v>
      </c>
      <c r="C56" s="6">
        <v>605</v>
      </c>
      <c r="D56" s="6" t="s">
        <v>585</v>
      </c>
    </row>
    <row r="57" spans="2:4" ht="15.75" x14ac:dyDescent="0.2">
      <c r="B57" s="4" t="s">
        <v>488</v>
      </c>
      <c r="C57" s="7">
        <v>701</v>
      </c>
      <c r="D57" s="7" t="s">
        <v>585</v>
      </c>
    </row>
    <row r="58" spans="2:4" ht="15.75" x14ac:dyDescent="0.2">
      <c r="B58" s="3" t="s">
        <v>508</v>
      </c>
      <c r="C58" s="6">
        <v>702</v>
      </c>
      <c r="D58" s="6" t="s">
        <v>585</v>
      </c>
    </row>
    <row r="59" spans="2:4" ht="15.75" x14ac:dyDescent="0.2">
      <c r="B59" s="4" t="s">
        <v>520</v>
      </c>
      <c r="C59" s="7">
        <v>703</v>
      </c>
      <c r="D59" s="7" t="s">
        <v>585</v>
      </c>
    </row>
    <row r="60" spans="2:4" ht="15.75" x14ac:dyDescent="0.2">
      <c r="B60" s="3" t="s">
        <v>528</v>
      </c>
      <c r="C60" s="6">
        <v>704</v>
      </c>
      <c r="D60" s="6" t="s">
        <v>585</v>
      </c>
    </row>
    <row r="61" spans="2:4" ht="15.75" x14ac:dyDescent="0.2">
      <c r="B61" s="4" t="s">
        <v>536</v>
      </c>
      <c r="C61" s="7">
        <v>705</v>
      </c>
      <c r="D61" s="7" t="s">
        <v>585</v>
      </c>
    </row>
    <row r="62" spans="2:4" ht="15.75" x14ac:dyDescent="0.2">
      <c r="B62" s="3" t="s">
        <v>545</v>
      </c>
      <c r="C62" s="6">
        <v>706</v>
      </c>
      <c r="D62" s="6" t="s">
        <v>585</v>
      </c>
    </row>
    <row r="63" spans="2:4" ht="15.75" x14ac:dyDescent="0.2">
      <c r="B63" s="4" t="s">
        <v>551</v>
      </c>
      <c r="C63" s="7">
        <v>801</v>
      </c>
      <c r="D63" s="7" t="s">
        <v>585</v>
      </c>
    </row>
    <row r="64" spans="2:4" ht="15.75" x14ac:dyDescent="0.2">
      <c r="B64" s="3" t="s">
        <v>553</v>
      </c>
      <c r="C64" s="6">
        <v>802</v>
      </c>
      <c r="D64" s="6" t="s">
        <v>585</v>
      </c>
    </row>
    <row r="65" spans="2:4" ht="15.75" x14ac:dyDescent="0.2">
      <c r="B65" s="4" t="s">
        <v>554</v>
      </c>
      <c r="C65" s="7">
        <v>803</v>
      </c>
      <c r="D65" s="7" t="s">
        <v>585</v>
      </c>
    </row>
    <row r="66" spans="2:4" ht="15.75" x14ac:dyDescent="0.2">
      <c r="B66" s="3" t="s">
        <v>555</v>
      </c>
      <c r="C66" s="6">
        <v>804</v>
      </c>
      <c r="D66" s="6" t="s">
        <v>585</v>
      </c>
    </row>
    <row r="67" spans="2:4" ht="15.75" x14ac:dyDescent="0.2">
      <c r="B67" s="4" t="s">
        <v>556</v>
      </c>
      <c r="C67" s="7">
        <v>805</v>
      </c>
      <c r="D67" s="7" t="s">
        <v>585</v>
      </c>
    </row>
    <row r="68" spans="2:4" ht="15.75" x14ac:dyDescent="0.2">
      <c r="B68" s="3" t="s">
        <v>558</v>
      </c>
      <c r="C68" s="6">
        <v>901</v>
      </c>
      <c r="D68" s="6" t="s">
        <v>2</v>
      </c>
    </row>
    <row r="69" spans="2:4" ht="15.75" x14ac:dyDescent="0.2">
      <c r="B69" s="4" t="s">
        <v>570</v>
      </c>
      <c r="C69" s="7">
        <v>902</v>
      </c>
      <c r="D69" s="7" t="s">
        <v>2</v>
      </c>
    </row>
    <row r="70" spans="2:4" ht="15.75" x14ac:dyDescent="0.2">
      <c r="B70" s="3" t="s">
        <v>578</v>
      </c>
      <c r="C70" s="6">
        <v>903</v>
      </c>
      <c r="D70" s="6" t="s">
        <v>2</v>
      </c>
    </row>
    <row r="71" spans="2:4" ht="15.75" x14ac:dyDescent="0.2">
      <c r="B71" s="4" t="s">
        <v>580</v>
      </c>
      <c r="C71" s="7">
        <v>904</v>
      </c>
      <c r="D71" s="7" t="s">
        <v>2</v>
      </c>
    </row>
  </sheetData>
  <mergeCells count="1">
    <mergeCell ref="B1:D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BFE79A-1049-49EE-8EC3-79D58A284F0C}">
  <sheetPr codeName="Sheet4"/>
  <dimension ref="B1:G310"/>
  <sheetViews>
    <sheetView rightToLeft="1" tabSelected="1" topLeftCell="A133" workbookViewId="0">
      <selection activeCell="C144" sqref="C144"/>
    </sheetView>
  </sheetViews>
  <sheetFormatPr defaultRowHeight="12.75" x14ac:dyDescent="0.2"/>
  <cols>
    <col min="2" max="2" width="69.83203125" customWidth="1"/>
    <col min="3" max="3" width="32.6640625" customWidth="1"/>
    <col min="4" max="4" width="33.33203125" customWidth="1"/>
  </cols>
  <sheetData>
    <row r="1" spans="2:7" x14ac:dyDescent="0.2">
      <c r="B1" s="30" t="s">
        <v>51</v>
      </c>
      <c r="C1" s="30"/>
      <c r="D1" s="30"/>
    </row>
    <row r="2" spans="2:7" ht="32.25" customHeight="1" x14ac:dyDescent="0.2">
      <c r="B2" s="30"/>
      <c r="C2" s="30"/>
      <c r="D2" s="30"/>
      <c r="E2" s="20"/>
      <c r="F2" s="20"/>
      <c r="G2" s="20"/>
    </row>
    <row r="3" spans="2:7" x14ac:dyDescent="0.2">
      <c r="B3" s="30"/>
      <c r="C3" s="30"/>
      <c r="D3" s="30"/>
    </row>
    <row r="4" spans="2:7" ht="16.5" thickBot="1" x14ac:dyDescent="0.25">
      <c r="B4" s="21" t="s">
        <v>52</v>
      </c>
      <c r="C4" s="24" t="s">
        <v>53</v>
      </c>
      <c r="D4" s="24" t="s">
        <v>1</v>
      </c>
    </row>
    <row r="5" spans="2:7" ht="16.5" thickTop="1" x14ac:dyDescent="0.2">
      <c r="B5" s="2" t="s">
        <v>59</v>
      </c>
      <c r="C5" s="5">
        <v>1091001</v>
      </c>
      <c r="D5" s="5" t="s">
        <v>584</v>
      </c>
    </row>
    <row r="6" spans="2:7" ht="15.75" x14ac:dyDescent="0.2">
      <c r="B6" s="3" t="s">
        <v>62</v>
      </c>
      <c r="C6" s="6">
        <v>1091002</v>
      </c>
      <c r="D6" s="6" t="s">
        <v>584</v>
      </c>
    </row>
    <row r="7" spans="2:7" ht="15.75" x14ac:dyDescent="0.2">
      <c r="B7" s="4" t="s">
        <v>293</v>
      </c>
      <c r="C7" s="7">
        <v>2080006</v>
      </c>
      <c r="D7" s="7" t="s">
        <v>584</v>
      </c>
    </row>
    <row r="8" spans="2:7" ht="15.75" x14ac:dyDescent="0.2">
      <c r="B8" s="3" t="s">
        <v>591</v>
      </c>
      <c r="C8" s="6">
        <v>2080006</v>
      </c>
      <c r="D8" s="6" t="s">
        <v>584</v>
      </c>
    </row>
    <row r="9" spans="2:7" ht="15.75" x14ac:dyDescent="0.2">
      <c r="B9" s="3" t="s">
        <v>294</v>
      </c>
      <c r="C9" s="6">
        <v>2080007</v>
      </c>
      <c r="D9" s="6" t="s">
        <v>584</v>
      </c>
    </row>
    <row r="10" spans="2:7" ht="15.75" x14ac:dyDescent="0.2">
      <c r="B10" s="4" t="s">
        <v>295</v>
      </c>
      <c r="C10" s="7">
        <v>2090001</v>
      </c>
      <c r="D10" s="7" t="s">
        <v>584</v>
      </c>
    </row>
    <row r="11" spans="2:7" ht="15.75" x14ac:dyDescent="0.2">
      <c r="B11" s="3" t="s">
        <v>297</v>
      </c>
      <c r="C11" s="6">
        <v>2090002</v>
      </c>
      <c r="D11" s="6" t="s">
        <v>584</v>
      </c>
    </row>
    <row r="12" spans="2:7" ht="15.75" x14ac:dyDescent="0.2">
      <c r="B12" s="4" t="s">
        <v>298</v>
      </c>
      <c r="C12" s="7">
        <v>2090003</v>
      </c>
      <c r="D12" s="7" t="s">
        <v>584</v>
      </c>
    </row>
    <row r="13" spans="2:7" ht="15.75" x14ac:dyDescent="0.2">
      <c r="B13" s="3" t="s">
        <v>299</v>
      </c>
      <c r="C13" s="6">
        <v>2090004</v>
      </c>
      <c r="D13" s="6" t="s">
        <v>584</v>
      </c>
    </row>
    <row r="14" spans="2:7" ht="15.75" x14ac:dyDescent="0.2">
      <c r="B14" s="4" t="s">
        <v>164</v>
      </c>
      <c r="C14" s="7">
        <v>2090005</v>
      </c>
      <c r="D14" s="7" t="s">
        <v>584</v>
      </c>
    </row>
    <row r="15" spans="2:7" ht="15.75" x14ac:dyDescent="0.2">
      <c r="B15" s="3" t="s">
        <v>300</v>
      </c>
      <c r="C15" s="6">
        <v>2090006</v>
      </c>
      <c r="D15" s="6" t="s">
        <v>584</v>
      </c>
    </row>
    <row r="16" spans="2:7" ht="15.75" x14ac:dyDescent="0.2">
      <c r="B16" s="4" t="s">
        <v>301</v>
      </c>
      <c r="C16" s="7">
        <v>2100001</v>
      </c>
      <c r="D16" s="7" t="s">
        <v>584</v>
      </c>
    </row>
    <row r="17" spans="2:4" ht="15.75" x14ac:dyDescent="0.2">
      <c r="B17" s="3" t="s">
        <v>303</v>
      </c>
      <c r="C17" s="6">
        <v>2100002</v>
      </c>
      <c r="D17" s="6" t="s">
        <v>584</v>
      </c>
    </row>
    <row r="18" spans="2:4" ht="15.75" x14ac:dyDescent="0.2">
      <c r="B18" s="4" t="s">
        <v>304</v>
      </c>
      <c r="C18" s="7">
        <v>2110001</v>
      </c>
      <c r="D18" s="7" t="s">
        <v>584</v>
      </c>
    </row>
    <row r="19" spans="2:4" ht="15.75" x14ac:dyDescent="0.2">
      <c r="B19" s="3" t="s">
        <v>306</v>
      </c>
      <c r="C19" s="6">
        <v>2110002</v>
      </c>
      <c r="D19" s="6" t="s">
        <v>584</v>
      </c>
    </row>
    <row r="20" spans="2:4" ht="15.75" x14ac:dyDescent="0.2">
      <c r="B20" s="4" t="s">
        <v>307</v>
      </c>
      <c r="C20" s="7">
        <v>2110003</v>
      </c>
      <c r="D20" s="7" t="s">
        <v>584</v>
      </c>
    </row>
    <row r="21" spans="2:4" ht="15.75" x14ac:dyDescent="0.2">
      <c r="B21" s="3" t="s">
        <v>308</v>
      </c>
      <c r="C21" s="6">
        <v>2110004</v>
      </c>
      <c r="D21" s="6" t="s">
        <v>584</v>
      </c>
    </row>
    <row r="22" spans="2:4" ht="15.75" x14ac:dyDescent="0.2">
      <c r="B22" s="4" t="s">
        <v>309</v>
      </c>
      <c r="C22" s="7">
        <v>2120001</v>
      </c>
      <c r="D22" s="7" t="s">
        <v>584</v>
      </c>
    </row>
    <row r="23" spans="2:4" ht="15.75" x14ac:dyDescent="0.2">
      <c r="B23" s="3" t="s">
        <v>311</v>
      </c>
      <c r="C23" s="6">
        <v>2120002</v>
      </c>
      <c r="D23" s="6" t="s">
        <v>584</v>
      </c>
    </row>
    <row r="24" spans="2:4" ht="15.75" x14ac:dyDescent="0.2">
      <c r="B24" s="4" t="s">
        <v>312</v>
      </c>
      <c r="C24" s="7">
        <v>2120003</v>
      </c>
      <c r="D24" s="7" t="s">
        <v>584</v>
      </c>
    </row>
    <row r="25" spans="2:4" ht="15.75" x14ac:dyDescent="0.2">
      <c r="B25" s="3" t="s">
        <v>313</v>
      </c>
      <c r="C25" s="6">
        <v>3010001</v>
      </c>
      <c r="D25" s="6" t="s">
        <v>584</v>
      </c>
    </row>
    <row r="26" spans="2:4" ht="15.75" x14ac:dyDescent="0.2">
      <c r="B26" s="4" t="s">
        <v>316</v>
      </c>
      <c r="C26" s="7">
        <v>3010002</v>
      </c>
      <c r="D26" s="7" t="s">
        <v>584</v>
      </c>
    </row>
    <row r="27" spans="2:4" ht="15.75" x14ac:dyDescent="0.2">
      <c r="B27" s="3" t="s">
        <v>317</v>
      </c>
      <c r="C27" s="6">
        <v>3020001</v>
      </c>
      <c r="D27" s="6" t="s">
        <v>584</v>
      </c>
    </row>
    <row r="28" spans="2:4" ht="15.75" x14ac:dyDescent="0.2">
      <c r="B28" s="4" t="s">
        <v>319</v>
      </c>
      <c r="C28" s="7">
        <v>3020002</v>
      </c>
      <c r="D28" s="7" t="s">
        <v>584</v>
      </c>
    </row>
    <row r="29" spans="2:4" ht="15.75" x14ac:dyDescent="0.2">
      <c r="B29" s="3" t="s">
        <v>320</v>
      </c>
      <c r="C29" s="6">
        <v>3030001</v>
      </c>
      <c r="D29" s="6" t="s">
        <v>584</v>
      </c>
    </row>
    <row r="30" spans="2:4" ht="15.75" x14ac:dyDescent="0.2">
      <c r="B30" s="4" t="s">
        <v>322</v>
      </c>
      <c r="C30" s="7">
        <v>3030002</v>
      </c>
      <c r="D30" s="7" t="s">
        <v>584</v>
      </c>
    </row>
    <row r="31" spans="2:4" ht="15.75" x14ac:dyDescent="0.2">
      <c r="B31" s="3" t="s">
        <v>323</v>
      </c>
      <c r="C31" s="6">
        <v>3040001</v>
      </c>
      <c r="D31" s="6" t="s">
        <v>584</v>
      </c>
    </row>
    <row r="32" spans="2:4" ht="15.75" x14ac:dyDescent="0.2">
      <c r="B32" s="4" t="s">
        <v>324</v>
      </c>
      <c r="C32" s="7">
        <v>3050001</v>
      </c>
      <c r="D32" s="7" t="s">
        <v>584</v>
      </c>
    </row>
    <row r="33" spans="2:4" ht="15.75" x14ac:dyDescent="0.2">
      <c r="B33" s="3" t="s">
        <v>326</v>
      </c>
      <c r="C33" s="6">
        <v>3050002</v>
      </c>
      <c r="D33" s="6" t="s">
        <v>584</v>
      </c>
    </row>
    <row r="34" spans="2:4" ht="15.75" x14ac:dyDescent="0.2">
      <c r="B34" s="4" t="s">
        <v>327</v>
      </c>
      <c r="C34" s="7">
        <v>3050003</v>
      </c>
      <c r="D34" s="7" t="s">
        <v>584</v>
      </c>
    </row>
    <row r="35" spans="2:4" ht="15.75" x14ac:dyDescent="0.2">
      <c r="B35" s="3" t="s">
        <v>328</v>
      </c>
      <c r="C35" s="6">
        <v>3050004</v>
      </c>
      <c r="D35" s="6" t="s">
        <v>584</v>
      </c>
    </row>
    <row r="36" spans="2:4" ht="15.75" x14ac:dyDescent="0.2">
      <c r="B36" s="4" t="s">
        <v>329</v>
      </c>
      <c r="C36" s="7">
        <v>3060001</v>
      </c>
      <c r="D36" s="7" t="s">
        <v>584</v>
      </c>
    </row>
    <row r="37" spans="2:4" ht="15.75" x14ac:dyDescent="0.2">
      <c r="B37" s="3" t="s">
        <v>331</v>
      </c>
      <c r="C37" s="6">
        <v>3060002</v>
      </c>
      <c r="D37" s="6" t="s">
        <v>584</v>
      </c>
    </row>
    <row r="38" spans="2:4" ht="15.75" x14ac:dyDescent="0.2">
      <c r="B38" s="4" t="s">
        <v>332</v>
      </c>
      <c r="C38" s="7">
        <v>3070001</v>
      </c>
      <c r="D38" s="7" t="s">
        <v>584</v>
      </c>
    </row>
    <row r="39" spans="2:4" ht="15.75" x14ac:dyDescent="0.2">
      <c r="B39" s="3" t="s">
        <v>333</v>
      </c>
      <c r="C39" s="6">
        <v>3080001</v>
      </c>
      <c r="D39" s="6" t="s">
        <v>584</v>
      </c>
    </row>
    <row r="40" spans="2:4" ht="15.75" x14ac:dyDescent="0.2">
      <c r="B40" s="4" t="s">
        <v>334</v>
      </c>
      <c r="C40" s="7">
        <v>3090001</v>
      </c>
      <c r="D40" s="7" t="s">
        <v>584</v>
      </c>
    </row>
    <row r="41" spans="2:4" ht="15.75" x14ac:dyDescent="0.2">
      <c r="B41" s="3" t="s">
        <v>336</v>
      </c>
      <c r="C41" s="6">
        <v>3090002</v>
      </c>
      <c r="D41" s="6" t="s">
        <v>584</v>
      </c>
    </row>
    <row r="42" spans="2:4" ht="15.75" x14ac:dyDescent="0.2">
      <c r="B42" s="4" t="s">
        <v>337</v>
      </c>
      <c r="C42" s="7">
        <v>3100001</v>
      </c>
      <c r="D42" s="7" t="s">
        <v>584</v>
      </c>
    </row>
    <row r="43" spans="2:4" ht="15.75" x14ac:dyDescent="0.2">
      <c r="B43" s="3" t="s">
        <v>339</v>
      </c>
      <c r="C43" s="6">
        <v>3100002</v>
      </c>
      <c r="D43" s="6" t="s">
        <v>584</v>
      </c>
    </row>
    <row r="44" spans="2:4" ht="15.75" x14ac:dyDescent="0.2">
      <c r="B44" s="4" t="s">
        <v>340</v>
      </c>
      <c r="C44" s="7">
        <v>3100003</v>
      </c>
      <c r="D44" s="7" t="s">
        <v>584</v>
      </c>
    </row>
    <row r="45" spans="2:4" ht="15.75" x14ac:dyDescent="0.2">
      <c r="B45" s="3" t="s">
        <v>341</v>
      </c>
      <c r="C45" s="6">
        <v>3110001</v>
      </c>
      <c r="D45" s="6" t="s">
        <v>584</v>
      </c>
    </row>
    <row r="46" spans="2:4" ht="15.75" x14ac:dyDescent="0.2">
      <c r="B46" s="4" t="s">
        <v>342</v>
      </c>
      <c r="C46" s="7">
        <v>3120001</v>
      </c>
      <c r="D46" s="7" t="s">
        <v>584</v>
      </c>
    </row>
    <row r="47" spans="2:4" ht="15.75" x14ac:dyDescent="0.2">
      <c r="B47" s="3" t="s">
        <v>344</v>
      </c>
      <c r="C47" s="6">
        <v>3120002</v>
      </c>
      <c r="D47" s="6" t="s">
        <v>584</v>
      </c>
    </row>
    <row r="48" spans="2:4" ht="15.75" x14ac:dyDescent="0.2">
      <c r="B48" s="4" t="s">
        <v>345</v>
      </c>
      <c r="C48" s="7">
        <v>3120003</v>
      </c>
      <c r="D48" s="7" t="s">
        <v>584</v>
      </c>
    </row>
    <row r="49" spans="2:4" ht="15.75" x14ac:dyDescent="0.2">
      <c r="B49" s="3" t="s">
        <v>346</v>
      </c>
      <c r="C49" s="6">
        <v>4010001</v>
      </c>
      <c r="D49" s="6" t="s">
        <v>584</v>
      </c>
    </row>
    <row r="50" spans="2:4" ht="15.75" x14ac:dyDescent="0.2">
      <c r="B50" s="4" t="s">
        <v>349</v>
      </c>
      <c r="C50" s="7">
        <v>4010002</v>
      </c>
      <c r="D50" s="7" t="s">
        <v>584</v>
      </c>
    </row>
    <row r="51" spans="2:4" ht="15.75" x14ac:dyDescent="0.2">
      <c r="B51" s="3" t="s">
        <v>350</v>
      </c>
      <c r="C51" s="6">
        <v>4010003</v>
      </c>
      <c r="D51" s="6" t="s">
        <v>584</v>
      </c>
    </row>
    <row r="52" spans="2:4" ht="15.75" x14ac:dyDescent="0.2">
      <c r="B52" s="4" t="s">
        <v>351</v>
      </c>
      <c r="C52" s="7">
        <v>4010004</v>
      </c>
      <c r="D52" s="7" t="s">
        <v>584</v>
      </c>
    </row>
    <row r="53" spans="2:4" ht="15.75" x14ac:dyDescent="0.2">
      <c r="B53" s="3" t="s">
        <v>352</v>
      </c>
      <c r="C53" s="6">
        <v>4020001</v>
      </c>
      <c r="D53" s="6" t="s">
        <v>584</v>
      </c>
    </row>
    <row r="54" spans="2:4" ht="15.75" x14ac:dyDescent="0.2">
      <c r="B54" s="4" t="s">
        <v>354</v>
      </c>
      <c r="C54" s="7">
        <v>4020002</v>
      </c>
      <c r="D54" s="7" t="s">
        <v>584</v>
      </c>
    </row>
    <row r="55" spans="2:4" ht="15.75" x14ac:dyDescent="0.2">
      <c r="B55" s="3" t="s">
        <v>355</v>
      </c>
      <c r="C55" s="6">
        <v>4020003</v>
      </c>
      <c r="D55" s="6" t="s">
        <v>584</v>
      </c>
    </row>
    <row r="56" spans="2:4" ht="15.75" x14ac:dyDescent="0.2">
      <c r="B56" s="4" t="s">
        <v>356</v>
      </c>
      <c r="C56" s="7">
        <v>4020004</v>
      </c>
      <c r="D56" s="7" t="s">
        <v>584</v>
      </c>
    </row>
    <row r="57" spans="2:4" ht="15.75" x14ac:dyDescent="0.2">
      <c r="B57" s="3" t="s">
        <v>357</v>
      </c>
      <c r="C57" s="6">
        <v>4030001</v>
      </c>
      <c r="D57" s="6" t="s">
        <v>584</v>
      </c>
    </row>
    <row r="58" spans="2:4" ht="15.75" x14ac:dyDescent="0.2">
      <c r="B58" s="3" t="s">
        <v>588</v>
      </c>
      <c r="C58" s="6">
        <v>4030002</v>
      </c>
      <c r="D58" s="6" t="s">
        <v>584</v>
      </c>
    </row>
    <row r="59" spans="2:4" ht="15.75" x14ac:dyDescent="0.2">
      <c r="B59" s="4" t="s">
        <v>358</v>
      </c>
      <c r="C59" s="7">
        <v>4040001</v>
      </c>
      <c r="D59" s="7" t="s">
        <v>584</v>
      </c>
    </row>
    <row r="60" spans="2:4" ht="15.75" x14ac:dyDescent="0.2">
      <c r="B60" s="3" t="s">
        <v>360</v>
      </c>
      <c r="C60" s="6">
        <v>4040002</v>
      </c>
      <c r="D60" s="6" t="s">
        <v>584</v>
      </c>
    </row>
    <row r="61" spans="2:4" ht="15.75" x14ac:dyDescent="0.2">
      <c r="B61" s="4" t="s">
        <v>361</v>
      </c>
      <c r="C61" s="7">
        <v>4040003</v>
      </c>
      <c r="D61" s="7" t="s">
        <v>584</v>
      </c>
    </row>
    <row r="62" spans="2:4" ht="15.75" x14ac:dyDescent="0.2">
      <c r="B62" s="4" t="s">
        <v>590</v>
      </c>
      <c r="C62" s="7">
        <v>4040004</v>
      </c>
      <c r="D62" s="7" t="s">
        <v>584</v>
      </c>
    </row>
    <row r="63" spans="2:4" ht="15.75" x14ac:dyDescent="0.2">
      <c r="B63" s="4" t="s">
        <v>592</v>
      </c>
      <c r="C63" s="7">
        <v>4040005</v>
      </c>
      <c r="D63" s="7" t="s">
        <v>584</v>
      </c>
    </row>
    <row r="64" spans="2:4" ht="15.75" x14ac:dyDescent="0.2">
      <c r="B64" s="3" t="s">
        <v>478</v>
      </c>
      <c r="C64" s="6">
        <v>6050018</v>
      </c>
      <c r="D64" s="6" t="s">
        <v>585</v>
      </c>
    </row>
    <row r="65" spans="2:4" ht="15.75" x14ac:dyDescent="0.2">
      <c r="B65" s="4" t="s">
        <v>479</v>
      </c>
      <c r="C65" s="7">
        <v>6050019</v>
      </c>
      <c r="D65" s="7" t="s">
        <v>585</v>
      </c>
    </row>
    <row r="66" spans="2:4" ht="15.75" x14ac:dyDescent="0.2">
      <c r="B66" s="3" t="s">
        <v>480</v>
      </c>
      <c r="C66" s="6">
        <v>6050020</v>
      </c>
      <c r="D66" s="6" t="s">
        <v>585</v>
      </c>
    </row>
    <row r="67" spans="2:4" ht="15.75" x14ac:dyDescent="0.2">
      <c r="B67" s="4" t="s">
        <v>481</v>
      </c>
      <c r="C67" s="7">
        <v>6050021</v>
      </c>
      <c r="D67" s="7" t="s">
        <v>585</v>
      </c>
    </row>
    <row r="68" spans="2:4" ht="15.75" x14ac:dyDescent="0.2">
      <c r="B68" s="3" t="s">
        <v>482</v>
      </c>
      <c r="C68" s="6">
        <v>6050022</v>
      </c>
      <c r="D68" s="6" t="s">
        <v>585</v>
      </c>
    </row>
    <row r="69" spans="2:4" ht="15.75" x14ac:dyDescent="0.2">
      <c r="B69" s="4" t="s">
        <v>483</v>
      </c>
      <c r="C69" s="7">
        <v>6050023</v>
      </c>
      <c r="D69" s="7" t="s">
        <v>585</v>
      </c>
    </row>
    <row r="70" spans="2:4" ht="15.75" x14ac:dyDescent="0.2">
      <c r="B70" s="3" t="s">
        <v>484</v>
      </c>
      <c r="C70" s="6">
        <v>6050024</v>
      </c>
      <c r="D70" s="6" t="s">
        <v>585</v>
      </c>
    </row>
    <row r="71" spans="2:4" ht="15.75" x14ac:dyDescent="0.2">
      <c r="B71" s="4" t="s">
        <v>485</v>
      </c>
      <c r="C71" s="7">
        <v>6050025</v>
      </c>
      <c r="D71" s="7" t="s">
        <v>585</v>
      </c>
    </row>
    <row r="72" spans="2:4" ht="15.75" x14ac:dyDescent="0.2">
      <c r="B72" s="3" t="s">
        <v>486</v>
      </c>
      <c r="C72" s="6">
        <v>6050026</v>
      </c>
      <c r="D72" s="6" t="s">
        <v>585</v>
      </c>
    </row>
    <row r="73" spans="2:4" ht="15.75" x14ac:dyDescent="0.2">
      <c r="B73" s="4" t="s">
        <v>487</v>
      </c>
      <c r="C73" s="7">
        <v>7010001</v>
      </c>
      <c r="D73" s="7" t="s">
        <v>585</v>
      </c>
    </row>
    <row r="74" spans="2:4" ht="15.75" x14ac:dyDescent="0.2">
      <c r="B74" s="3" t="s">
        <v>490</v>
      </c>
      <c r="C74" s="6">
        <v>7010002</v>
      </c>
      <c r="D74" s="6" t="s">
        <v>585</v>
      </c>
    </row>
    <row r="75" spans="2:4" ht="15.75" x14ac:dyDescent="0.2">
      <c r="B75" s="4" t="s">
        <v>491</v>
      </c>
      <c r="C75" s="7">
        <v>7010003</v>
      </c>
      <c r="D75" s="7" t="s">
        <v>585</v>
      </c>
    </row>
    <row r="76" spans="2:4" ht="15.75" x14ac:dyDescent="0.2">
      <c r="B76" s="3" t="s">
        <v>492</v>
      </c>
      <c r="C76" s="6">
        <v>7010004</v>
      </c>
      <c r="D76" s="6" t="s">
        <v>585</v>
      </c>
    </row>
    <row r="77" spans="2:4" ht="15.75" x14ac:dyDescent="0.2">
      <c r="B77" s="4" t="s">
        <v>493</v>
      </c>
      <c r="C77" s="7">
        <v>7010005</v>
      </c>
      <c r="D77" s="7" t="s">
        <v>585</v>
      </c>
    </row>
    <row r="78" spans="2:4" ht="15.75" x14ac:dyDescent="0.2">
      <c r="B78" s="3" t="s">
        <v>494</v>
      </c>
      <c r="C78" s="6">
        <v>7010006</v>
      </c>
      <c r="D78" s="6" t="s">
        <v>585</v>
      </c>
    </row>
    <row r="79" spans="2:4" ht="15.75" x14ac:dyDescent="0.2">
      <c r="B79" s="4" t="s">
        <v>495</v>
      </c>
      <c r="C79" s="7">
        <v>7010007</v>
      </c>
      <c r="D79" s="7" t="s">
        <v>585</v>
      </c>
    </row>
    <row r="80" spans="2:4" ht="15.75" x14ac:dyDescent="0.2">
      <c r="B80" s="3" t="s">
        <v>496</v>
      </c>
      <c r="C80" s="6">
        <v>7010008</v>
      </c>
      <c r="D80" s="6" t="s">
        <v>585</v>
      </c>
    </row>
    <row r="81" spans="2:4" ht="15.75" x14ac:dyDescent="0.2">
      <c r="B81" s="4" t="s">
        <v>497</v>
      </c>
      <c r="C81" s="7">
        <v>7010009</v>
      </c>
      <c r="D81" s="7" t="s">
        <v>585</v>
      </c>
    </row>
    <row r="82" spans="2:4" ht="15.75" x14ac:dyDescent="0.2">
      <c r="B82" s="3" t="s">
        <v>498</v>
      </c>
      <c r="C82" s="6">
        <v>7010010</v>
      </c>
      <c r="D82" s="6" t="s">
        <v>585</v>
      </c>
    </row>
    <row r="83" spans="2:4" ht="15.75" x14ac:dyDescent="0.2">
      <c r="B83" s="4" t="s">
        <v>499</v>
      </c>
      <c r="C83" s="7">
        <v>7010011</v>
      </c>
      <c r="D83" s="7" t="s">
        <v>585</v>
      </c>
    </row>
    <row r="84" spans="2:4" ht="15.75" x14ac:dyDescent="0.2">
      <c r="B84" s="3" t="s">
        <v>500</v>
      </c>
      <c r="C84" s="6">
        <v>7010012</v>
      </c>
      <c r="D84" s="6" t="s">
        <v>585</v>
      </c>
    </row>
    <row r="85" spans="2:4" ht="15.75" x14ac:dyDescent="0.2">
      <c r="B85" s="4" t="s">
        <v>501</v>
      </c>
      <c r="C85" s="7">
        <v>7010013</v>
      </c>
      <c r="D85" s="7" t="s">
        <v>585</v>
      </c>
    </row>
    <row r="86" spans="2:4" ht="15.75" x14ac:dyDescent="0.2">
      <c r="B86" s="3" t="s">
        <v>502</v>
      </c>
      <c r="C86" s="6">
        <v>7010014</v>
      </c>
      <c r="D86" s="6" t="s">
        <v>585</v>
      </c>
    </row>
    <row r="87" spans="2:4" ht="15.75" x14ac:dyDescent="0.2">
      <c r="B87" s="4" t="s">
        <v>503</v>
      </c>
      <c r="C87" s="7">
        <v>7010015</v>
      </c>
      <c r="D87" s="7" t="s">
        <v>585</v>
      </c>
    </row>
    <row r="88" spans="2:4" ht="15.75" x14ac:dyDescent="0.2">
      <c r="B88" s="3" t="s">
        <v>504</v>
      </c>
      <c r="C88" s="6">
        <v>7010016</v>
      </c>
      <c r="D88" s="6" t="s">
        <v>585</v>
      </c>
    </row>
    <row r="89" spans="2:4" ht="15.75" x14ac:dyDescent="0.2">
      <c r="B89" s="4" t="s">
        <v>505</v>
      </c>
      <c r="C89" s="7">
        <v>7010017</v>
      </c>
      <c r="D89" s="7" t="s">
        <v>585</v>
      </c>
    </row>
    <row r="90" spans="2:4" ht="15.75" x14ac:dyDescent="0.2">
      <c r="B90" s="3" t="s">
        <v>506</v>
      </c>
      <c r="C90" s="6">
        <v>7010018</v>
      </c>
      <c r="D90" s="6" t="s">
        <v>585</v>
      </c>
    </row>
    <row r="91" spans="2:4" ht="15.75" x14ac:dyDescent="0.2">
      <c r="B91" s="4" t="s">
        <v>507</v>
      </c>
      <c r="C91" s="7">
        <v>7020001</v>
      </c>
      <c r="D91" s="7" t="s">
        <v>585</v>
      </c>
    </row>
    <row r="92" spans="2:4" ht="15.75" x14ac:dyDescent="0.2">
      <c r="B92" s="3" t="s">
        <v>509</v>
      </c>
      <c r="C92" s="6">
        <v>7020002</v>
      </c>
      <c r="D92" s="6" t="s">
        <v>585</v>
      </c>
    </row>
    <row r="93" spans="2:4" ht="15.75" x14ac:dyDescent="0.2">
      <c r="B93" s="4" t="s">
        <v>510</v>
      </c>
      <c r="C93" s="7">
        <v>7020003</v>
      </c>
      <c r="D93" s="7" t="s">
        <v>585</v>
      </c>
    </row>
    <row r="94" spans="2:4" ht="15.75" x14ac:dyDescent="0.2">
      <c r="B94" s="3" t="s">
        <v>511</v>
      </c>
      <c r="C94" s="6">
        <v>7020004</v>
      </c>
      <c r="D94" s="6" t="s">
        <v>585</v>
      </c>
    </row>
    <row r="95" spans="2:4" ht="15.75" x14ac:dyDescent="0.2">
      <c r="B95" s="4" t="s">
        <v>512</v>
      </c>
      <c r="C95" s="7">
        <v>7020005</v>
      </c>
      <c r="D95" s="7" t="s">
        <v>585</v>
      </c>
    </row>
    <row r="96" spans="2:4" ht="15.75" x14ac:dyDescent="0.2">
      <c r="B96" s="3" t="s">
        <v>513</v>
      </c>
      <c r="C96" s="6">
        <v>7020006</v>
      </c>
      <c r="D96" s="6" t="s">
        <v>585</v>
      </c>
    </row>
    <row r="97" spans="2:4" ht="15.75" x14ac:dyDescent="0.2">
      <c r="B97" s="4" t="s">
        <v>514</v>
      </c>
      <c r="C97" s="7">
        <v>7020007</v>
      </c>
      <c r="D97" s="7" t="s">
        <v>585</v>
      </c>
    </row>
    <row r="98" spans="2:4" ht="15.75" x14ac:dyDescent="0.2">
      <c r="B98" s="3" t="s">
        <v>515</v>
      </c>
      <c r="C98" s="6">
        <v>7020008</v>
      </c>
      <c r="D98" s="6" t="s">
        <v>585</v>
      </c>
    </row>
    <row r="99" spans="2:4" ht="15.75" x14ac:dyDescent="0.2">
      <c r="B99" s="4" t="s">
        <v>516</v>
      </c>
      <c r="C99" s="7">
        <v>7020009</v>
      </c>
      <c r="D99" s="7" t="s">
        <v>585</v>
      </c>
    </row>
    <row r="100" spans="2:4" ht="15.75" x14ac:dyDescent="0.2">
      <c r="B100" s="3" t="s">
        <v>517</v>
      </c>
      <c r="C100" s="6">
        <v>7020010</v>
      </c>
      <c r="D100" s="6" t="s">
        <v>585</v>
      </c>
    </row>
    <row r="101" spans="2:4" ht="15.75" x14ac:dyDescent="0.2">
      <c r="B101" s="4" t="s">
        <v>518</v>
      </c>
      <c r="C101" s="7">
        <v>7020011</v>
      </c>
      <c r="D101" s="7" t="s">
        <v>585</v>
      </c>
    </row>
    <row r="102" spans="2:4" ht="15.75" x14ac:dyDescent="0.2">
      <c r="B102" s="3" t="s">
        <v>519</v>
      </c>
      <c r="C102" s="6">
        <v>7030001</v>
      </c>
      <c r="D102" s="6" t="s">
        <v>585</v>
      </c>
    </row>
    <row r="103" spans="2:4" ht="15.75" x14ac:dyDescent="0.2">
      <c r="B103" s="4" t="s">
        <v>521</v>
      </c>
      <c r="C103" s="7">
        <v>7030002</v>
      </c>
      <c r="D103" s="7" t="s">
        <v>585</v>
      </c>
    </row>
    <row r="104" spans="2:4" ht="15.75" x14ac:dyDescent="0.2">
      <c r="B104" s="3" t="s">
        <v>522</v>
      </c>
      <c r="C104" s="6">
        <v>7030003</v>
      </c>
      <c r="D104" s="6" t="s">
        <v>585</v>
      </c>
    </row>
    <row r="105" spans="2:4" ht="15.75" x14ac:dyDescent="0.2">
      <c r="B105" s="4" t="s">
        <v>523</v>
      </c>
      <c r="C105" s="7">
        <v>7030004</v>
      </c>
      <c r="D105" s="7" t="s">
        <v>585</v>
      </c>
    </row>
    <row r="106" spans="2:4" ht="15.75" x14ac:dyDescent="0.2">
      <c r="B106" s="3" t="s">
        <v>524</v>
      </c>
      <c r="C106" s="6">
        <v>7030005</v>
      </c>
      <c r="D106" s="6" t="s">
        <v>585</v>
      </c>
    </row>
    <row r="107" spans="2:4" ht="15.75" x14ac:dyDescent="0.2">
      <c r="B107" s="4" t="s">
        <v>525</v>
      </c>
      <c r="C107" s="7">
        <v>7030006</v>
      </c>
      <c r="D107" s="7" t="s">
        <v>585</v>
      </c>
    </row>
    <row r="108" spans="2:4" ht="15.75" x14ac:dyDescent="0.2">
      <c r="B108" s="3" t="s">
        <v>526</v>
      </c>
      <c r="C108" s="6">
        <v>7030007</v>
      </c>
      <c r="D108" s="6" t="s">
        <v>585</v>
      </c>
    </row>
    <row r="109" spans="2:4" ht="15.75" x14ac:dyDescent="0.2">
      <c r="B109" s="4" t="s">
        <v>527</v>
      </c>
      <c r="C109" s="7">
        <v>7040001</v>
      </c>
      <c r="D109" s="7" t="s">
        <v>585</v>
      </c>
    </row>
    <row r="110" spans="2:4" ht="15.75" x14ac:dyDescent="0.2">
      <c r="B110" s="3" t="s">
        <v>529</v>
      </c>
      <c r="C110" s="6">
        <v>7040002</v>
      </c>
      <c r="D110" s="6" t="s">
        <v>585</v>
      </c>
    </row>
    <row r="111" spans="2:4" ht="15.75" x14ac:dyDescent="0.2">
      <c r="B111" s="4" t="s">
        <v>530</v>
      </c>
      <c r="C111" s="7">
        <v>7040003</v>
      </c>
      <c r="D111" s="7" t="s">
        <v>585</v>
      </c>
    </row>
    <row r="112" spans="2:4" ht="15.75" x14ac:dyDescent="0.2">
      <c r="B112" s="3" t="s">
        <v>531</v>
      </c>
      <c r="C112" s="6">
        <v>7040004</v>
      </c>
      <c r="D112" s="6" t="s">
        <v>585</v>
      </c>
    </row>
    <row r="113" spans="2:4" ht="15.75" x14ac:dyDescent="0.2">
      <c r="B113" s="4" t="s">
        <v>532</v>
      </c>
      <c r="C113" s="7">
        <v>7040005</v>
      </c>
      <c r="D113" s="7" t="s">
        <v>585</v>
      </c>
    </row>
    <row r="114" spans="2:4" ht="15.75" x14ac:dyDescent="0.2">
      <c r="B114" s="3" t="s">
        <v>533</v>
      </c>
      <c r="C114" s="6">
        <v>7040006</v>
      </c>
      <c r="D114" s="6" t="s">
        <v>585</v>
      </c>
    </row>
    <row r="115" spans="2:4" ht="15.75" x14ac:dyDescent="0.2">
      <c r="B115" s="4" t="s">
        <v>534</v>
      </c>
      <c r="C115" s="7">
        <v>7040007</v>
      </c>
      <c r="D115" s="7" t="s">
        <v>585</v>
      </c>
    </row>
    <row r="116" spans="2:4" ht="15.75" x14ac:dyDescent="0.2">
      <c r="B116" s="3" t="s">
        <v>535</v>
      </c>
      <c r="C116" s="6">
        <v>7050001</v>
      </c>
      <c r="D116" s="6" t="s">
        <v>585</v>
      </c>
    </row>
    <row r="117" spans="2:4" ht="15.75" x14ac:dyDescent="0.2">
      <c r="B117" s="4" t="s">
        <v>537</v>
      </c>
      <c r="C117" s="7">
        <v>7050002</v>
      </c>
      <c r="D117" s="7" t="s">
        <v>585</v>
      </c>
    </row>
    <row r="118" spans="2:4" ht="15.75" x14ac:dyDescent="0.2">
      <c r="B118" s="3" t="s">
        <v>538</v>
      </c>
      <c r="C118" s="6">
        <v>7050003</v>
      </c>
      <c r="D118" s="6" t="s">
        <v>585</v>
      </c>
    </row>
    <row r="119" spans="2:4" ht="15.75" x14ac:dyDescent="0.2">
      <c r="B119" s="4" t="s">
        <v>539</v>
      </c>
      <c r="C119" s="7">
        <v>7050004</v>
      </c>
      <c r="D119" s="7" t="s">
        <v>585</v>
      </c>
    </row>
    <row r="120" spans="2:4" ht="15.75" x14ac:dyDescent="0.2">
      <c r="B120" s="3" t="s">
        <v>540</v>
      </c>
      <c r="C120" s="6">
        <v>7050005</v>
      </c>
      <c r="D120" s="6" t="s">
        <v>585</v>
      </c>
    </row>
    <row r="121" spans="2:4" ht="15.75" x14ac:dyDescent="0.2">
      <c r="B121" s="4" t="s">
        <v>541</v>
      </c>
      <c r="C121" s="7">
        <v>7050006</v>
      </c>
      <c r="D121" s="7" t="s">
        <v>585</v>
      </c>
    </row>
    <row r="122" spans="2:4" ht="15.75" x14ac:dyDescent="0.2">
      <c r="B122" s="3" t="s">
        <v>542</v>
      </c>
      <c r="C122" s="6">
        <v>7050007</v>
      </c>
      <c r="D122" s="6" t="s">
        <v>585</v>
      </c>
    </row>
    <row r="123" spans="2:4" ht="15.75" x14ac:dyDescent="0.2">
      <c r="B123" s="4" t="s">
        <v>543</v>
      </c>
      <c r="C123" s="7">
        <v>7050008</v>
      </c>
      <c r="D123" s="7" t="s">
        <v>585</v>
      </c>
    </row>
    <row r="124" spans="2:4" ht="15.75" x14ac:dyDescent="0.2">
      <c r="B124" s="3" t="s">
        <v>544</v>
      </c>
      <c r="C124" s="6">
        <v>7060001</v>
      </c>
      <c r="D124" s="6" t="s">
        <v>585</v>
      </c>
    </row>
    <row r="125" spans="2:4" ht="15.75" x14ac:dyDescent="0.2">
      <c r="B125" s="4" t="s">
        <v>546</v>
      </c>
      <c r="C125" s="7">
        <v>7060002</v>
      </c>
      <c r="D125" s="7" t="s">
        <v>585</v>
      </c>
    </row>
    <row r="126" spans="2:4" ht="15.75" x14ac:dyDescent="0.2">
      <c r="B126" s="3" t="s">
        <v>547</v>
      </c>
      <c r="C126" s="6">
        <v>7060003</v>
      </c>
      <c r="D126" s="6" t="s">
        <v>585</v>
      </c>
    </row>
    <row r="127" spans="2:4" ht="15.75" x14ac:dyDescent="0.2">
      <c r="B127" s="4" t="s">
        <v>548</v>
      </c>
      <c r="C127" s="7">
        <v>7060004</v>
      </c>
      <c r="D127" s="7" t="s">
        <v>585</v>
      </c>
    </row>
    <row r="128" spans="2:4" ht="15.75" x14ac:dyDescent="0.2">
      <c r="B128" s="3" t="s">
        <v>549</v>
      </c>
      <c r="C128" s="6">
        <v>7060005</v>
      </c>
      <c r="D128" s="6" t="s">
        <v>585</v>
      </c>
    </row>
    <row r="129" spans="2:4" ht="15.75" x14ac:dyDescent="0.2">
      <c r="B129" s="4" t="s">
        <v>550</v>
      </c>
      <c r="C129" s="7">
        <v>7060006</v>
      </c>
      <c r="D129" s="7" t="s">
        <v>585</v>
      </c>
    </row>
    <row r="130" spans="2:4" ht="15.75" x14ac:dyDescent="0.2">
      <c r="B130" s="3" t="s">
        <v>551</v>
      </c>
      <c r="C130" s="6">
        <v>8010001</v>
      </c>
      <c r="D130" s="6" t="s">
        <v>585</v>
      </c>
    </row>
    <row r="131" spans="2:4" ht="15.75" x14ac:dyDescent="0.2">
      <c r="B131" s="4" t="s">
        <v>553</v>
      </c>
      <c r="C131" s="7">
        <v>8020001</v>
      </c>
      <c r="D131" s="7" t="s">
        <v>585</v>
      </c>
    </row>
    <row r="132" spans="2:4" ht="15.75" x14ac:dyDescent="0.2">
      <c r="B132" s="3" t="s">
        <v>554</v>
      </c>
      <c r="C132" s="6">
        <v>8030001</v>
      </c>
      <c r="D132" s="6" t="s">
        <v>585</v>
      </c>
    </row>
    <row r="133" spans="2:4" ht="15.75" x14ac:dyDescent="0.2">
      <c r="B133" s="4" t="s">
        <v>555</v>
      </c>
      <c r="C133" s="7">
        <v>8040001</v>
      </c>
      <c r="D133" s="7" t="s">
        <v>585</v>
      </c>
    </row>
    <row r="134" spans="2:4" ht="15.75" x14ac:dyDescent="0.2">
      <c r="B134" s="3" t="s">
        <v>556</v>
      </c>
      <c r="C134" s="6">
        <v>8050001</v>
      </c>
      <c r="D134" s="6" t="s">
        <v>585</v>
      </c>
    </row>
    <row r="135" spans="2:4" ht="15.75" x14ac:dyDescent="0.2">
      <c r="B135" s="4" t="s">
        <v>557</v>
      </c>
      <c r="C135" s="7">
        <v>9010001</v>
      </c>
      <c r="D135" s="7" t="s">
        <v>2</v>
      </c>
    </row>
    <row r="136" spans="2:4" ht="15.75" x14ac:dyDescent="0.2">
      <c r="B136" s="3" t="s">
        <v>560</v>
      </c>
      <c r="C136" s="6">
        <v>9010002</v>
      </c>
      <c r="D136" s="6" t="s">
        <v>2</v>
      </c>
    </row>
    <row r="137" spans="2:4" ht="15.75" x14ac:dyDescent="0.2">
      <c r="B137" s="4" t="s">
        <v>561</v>
      </c>
      <c r="C137" s="7">
        <v>9010003</v>
      </c>
      <c r="D137" s="7" t="s">
        <v>2</v>
      </c>
    </row>
    <row r="138" spans="2:4" ht="15.75" x14ac:dyDescent="0.2">
      <c r="B138" s="3" t="s">
        <v>562</v>
      </c>
      <c r="C138" s="6">
        <v>9010004</v>
      </c>
      <c r="D138" s="6" t="s">
        <v>2</v>
      </c>
    </row>
    <row r="139" spans="2:4" ht="15.75" x14ac:dyDescent="0.2">
      <c r="B139" s="4" t="s">
        <v>563</v>
      </c>
      <c r="C139" s="7">
        <v>9010005</v>
      </c>
      <c r="D139" s="7" t="s">
        <v>2</v>
      </c>
    </row>
    <row r="140" spans="2:4" ht="15.75" x14ac:dyDescent="0.2">
      <c r="B140" s="3" t="s">
        <v>564</v>
      </c>
      <c r="C140" s="6">
        <v>9010006</v>
      </c>
      <c r="D140" s="6" t="s">
        <v>2</v>
      </c>
    </row>
    <row r="141" spans="2:4" ht="15.75" x14ac:dyDescent="0.2">
      <c r="B141" s="4" t="s">
        <v>565</v>
      </c>
      <c r="C141" s="7">
        <v>9010007</v>
      </c>
      <c r="D141" s="7" t="s">
        <v>2</v>
      </c>
    </row>
    <row r="142" spans="2:4" ht="15.75" x14ac:dyDescent="0.2">
      <c r="B142" s="3" t="s">
        <v>566</v>
      </c>
      <c r="C142" s="6">
        <v>9010008</v>
      </c>
      <c r="D142" s="6" t="s">
        <v>2</v>
      </c>
    </row>
    <row r="143" spans="2:4" ht="15.75" x14ac:dyDescent="0.2">
      <c r="B143" s="4" t="s">
        <v>567</v>
      </c>
      <c r="C143" s="7">
        <v>9010009</v>
      </c>
      <c r="D143" s="7" t="s">
        <v>2</v>
      </c>
    </row>
    <row r="144" spans="2:4" ht="15.75" x14ac:dyDescent="0.2">
      <c r="B144" s="3" t="s">
        <v>568</v>
      </c>
      <c r="C144" s="6">
        <v>9010010</v>
      </c>
      <c r="D144" s="6" t="s">
        <v>2</v>
      </c>
    </row>
    <row r="145" spans="2:4" ht="15.75" x14ac:dyDescent="0.2">
      <c r="B145" s="4" t="s">
        <v>569</v>
      </c>
      <c r="C145" s="7">
        <v>9020001</v>
      </c>
      <c r="D145" s="7" t="s">
        <v>2</v>
      </c>
    </row>
    <row r="146" spans="2:4" ht="15.75" x14ac:dyDescent="0.2">
      <c r="B146" s="3" t="s">
        <v>571</v>
      </c>
      <c r="C146" s="6">
        <v>9020002</v>
      </c>
      <c r="D146" s="6" t="s">
        <v>2</v>
      </c>
    </row>
    <row r="147" spans="2:4" ht="15.75" x14ac:dyDescent="0.2">
      <c r="B147" s="4" t="s">
        <v>572</v>
      </c>
      <c r="C147" s="7">
        <v>9020003</v>
      </c>
      <c r="D147" s="7" t="s">
        <v>2</v>
      </c>
    </row>
    <row r="148" spans="2:4" ht="15.75" x14ac:dyDescent="0.2">
      <c r="B148" s="3" t="s">
        <v>573</v>
      </c>
      <c r="C148" s="6">
        <v>9020004</v>
      </c>
      <c r="D148" s="6" t="s">
        <v>2</v>
      </c>
    </row>
    <row r="149" spans="2:4" ht="15.75" x14ac:dyDescent="0.2">
      <c r="B149" s="4" t="s">
        <v>574</v>
      </c>
      <c r="C149" s="7">
        <v>9020005</v>
      </c>
      <c r="D149" s="7" t="s">
        <v>2</v>
      </c>
    </row>
    <row r="150" spans="2:4" ht="15.75" x14ac:dyDescent="0.2">
      <c r="B150" s="3" t="s">
        <v>575</v>
      </c>
      <c r="C150" s="6">
        <v>9020006</v>
      </c>
      <c r="D150" s="6" t="s">
        <v>2</v>
      </c>
    </row>
    <row r="151" spans="2:4" ht="15.75" x14ac:dyDescent="0.2">
      <c r="B151" s="4" t="s">
        <v>576</v>
      </c>
      <c r="C151" s="7">
        <v>9020007</v>
      </c>
      <c r="D151" s="7" t="s">
        <v>2</v>
      </c>
    </row>
    <row r="152" spans="2:4" ht="15.75" x14ac:dyDescent="0.2">
      <c r="B152" s="3" t="s">
        <v>369</v>
      </c>
      <c r="C152" s="6">
        <v>9020008</v>
      </c>
      <c r="D152" s="6" t="s">
        <v>2</v>
      </c>
    </row>
    <row r="153" spans="2:4" ht="15.75" x14ac:dyDescent="0.2">
      <c r="B153" s="4" t="s">
        <v>577</v>
      </c>
      <c r="C153" s="7">
        <v>9030001</v>
      </c>
      <c r="D153" s="7" t="s">
        <v>2</v>
      </c>
    </row>
    <row r="154" spans="2:4" ht="15.75" x14ac:dyDescent="0.2">
      <c r="B154" s="3" t="s">
        <v>579</v>
      </c>
      <c r="C154" s="6">
        <v>9040001</v>
      </c>
      <c r="D154" s="6" t="s">
        <v>2</v>
      </c>
    </row>
    <row r="155" spans="2:4" ht="15.75" x14ac:dyDescent="0.2">
      <c r="B155" s="4" t="s">
        <v>581</v>
      </c>
      <c r="C155" s="7">
        <v>9040002</v>
      </c>
      <c r="D155" s="7" t="s">
        <v>2</v>
      </c>
    </row>
    <row r="156" spans="2:4" ht="15.75" x14ac:dyDescent="0.2">
      <c r="B156" s="3" t="s">
        <v>63</v>
      </c>
      <c r="C156" s="6" t="s">
        <v>64</v>
      </c>
      <c r="D156" s="6" t="s">
        <v>584</v>
      </c>
    </row>
    <row r="157" spans="2:4" ht="15.75" x14ac:dyDescent="0.2">
      <c r="B157" s="4" t="s">
        <v>68</v>
      </c>
      <c r="C157" s="7" t="s">
        <v>69</v>
      </c>
      <c r="D157" s="7" t="s">
        <v>584</v>
      </c>
    </row>
    <row r="158" spans="2:4" ht="15.75" x14ac:dyDescent="0.2">
      <c r="B158" s="3" t="s">
        <v>70</v>
      </c>
      <c r="C158" s="6" t="s">
        <v>71</v>
      </c>
      <c r="D158" s="6" t="s">
        <v>584</v>
      </c>
    </row>
    <row r="159" spans="2:4" ht="15.75" x14ac:dyDescent="0.2">
      <c r="B159" s="4" t="s">
        <v>72</v>
      </c>
      <c r="C159" s="7" t="s">
        <v>73</v>
      </c>
      <c r="D159" s="7" t="s">
        <v>584</v>
      </c>
    </row>
    <row r="160" spans="2:4" ht="15.75" x14ac:dyDescent="0.2">
      <c r="B160" s="3" t="s">
        <v>74</v>
      </c>
      <c r="C160" s="6" t="s">
        <v>75</v>
      </c>
      <c r="D160" s="6" t="s">
        <v>584</v>
      </c>
    </row>
    <row r="161" spans="2:4" ht="15.75" x14ac:dyDescent="0.2">
      <c r="B161" s="4" t="s">
        <v>76</v>
      </c>
      <c r="C161" s="7" t="s">
        <v>77</v>
      </c>
      <c r="D161" s="7" t="s">
        <v>584</v>
      </c>
    </row>
    <row r="162" spans="2:4" ht="15.75" x14ac:dyDescent="0.2">
      <c r="B162" s="3" t="s">
        <v>78</v>
      </c>
      <c r="C162" s="6" t="s">
        <v>79</v>
      </c>
      <c r="D162" s="6" t="s">
        <v>584</v>
      </c>
    </row>
    <row r="163" spans="2:4" ht="15.75" x14ac:dyDescent="0.2">
      <c r="B163" s="4" t="s">
        <v>80</v>
      </c>
      <c r="C163" s="7" t="s">
        <v>81</v>
      </c>
      <c r="D163" s="7" t="s">
        <v>584</v>
      </c>
    </row>
    <row r="164" spans="2:4" ht="15.75" x14ac:dyDescent="0.2">
      <c r="B164" s="3" t="s">
        <v>82</v>
      </c>
      <c r="C164" s="6" t="s">
        <v>83</v>
      </c>
      <c r="D164" s="6" t="s">
        <v>584</v>
      </c>
    </row>
    <row r="165" spans="2:4" ht="15.75" x14ac:dyDescent="0.2">
      <c r="B165" s="4" t="s">
        <v>85</v>
      </c>
      <c r="C165" s="7" t="s">
        <v>86</v>
      </c>
      <c r="D165" s="7" t="s">
        <v>584</v>
      </c>
    </row>
    <row r="166" spans="2:4" ht="15.75" x14ac:dyDescent="0.2">
      <c r="B166" s="3" t="s">
        <v>87</v>
      </c>
      <c r="C166" s="6" t="s">
        <v>88</v>
      </c>
      <c r="D166" s="6" t="s">
        <v>584</v>
      </c>
    </row>
    <row r="167" spans="2:4" ht="15.75" x14ac:dyDescent="0.2">
      <c r="B167" s="4" t="s">
        <v>89</v>
      </c>
      <c r="C167" s="7" t="s">
        <v>90</v>
      </c>
      <c r="D167" s="7" t="s">
        <v>584</v>
      </c>
    </row>
    <row r="168" spans="2:4" ht="15.75" x14ac:dyDescent="0.2">
      <c r="B168" s="3" t="s">
        <v>91</v>
      </c>
      <c r="C168" s="6" t="s">
        <v>92</v>
      </c>
      <c r="D168" s="6" t="s">
        <v>584</v>
      </c>
    </row>
    <row r="169" spans="2:4" ht="15.75" x14ac:dyDescent="0.2">
      <c r="B169" s="4" t="s">
        <v>93</v>
      </c>
      <c r="C169" s="7" t="s">
        <v>94</v>
      </c>
      <c r="D169" s="7" t="s">
        <v>584</v>
      </c>
    </row>
    <row r="170" spans="2:4" ht="15.75" x14ac:dyDescent="0.2">
      <c r="B170" s="3" t="s">
        <v>95</v>
      </c>
      <c r="C170" s="6" t="s">
        <v>96</v>
      </c>
      <c r="D170" s="6" t="s">
        <v>584</v>
      </c>
    </row>
    <row r="171" spans="2:4" ht="15.75" x14ac:dyDescent="0.2">
      <c r="B171" s="4" t="s">
        <v>97</v>
      </c>
      <c r="C171" s="7" t="s">
        <v>98</v>
      </c>
      <c r="D171" s="7" t="s">
        <v>584</v>
      </c>
    </row>
    <row r="172" spans="2:4" ht="15.75" x14ac:dyDescent="0.2">
      <c r="B172" s="3" t="s">
        <v>99</v>
      </c>
      <c r="C172" s="6" t="s">
        <v>100</v>
      </c>
      <c r="D172" s="6" t="s">
        <v>584</v>
      </c>
    </row>
    <row r="173" spans="2:4" ht="15.75" x14ac:dyDescent="0.2">
      <c r="B173" s="4" t="s">
        <v>102</v>
      </c>
      <c r="C173" s="7" t="s">
        <v>103</v>
      </c>
      <c r="D173" s="7" t="s">
        <v>584</v>
      </c>
    </row>
    <row r="174" spans="2:4" ht="15.75" x14ac:dyDescent="0.2">
      <c r="B174" s="3" t="s">
        <v>104</v>
      </c>
      <c r="C174" s="6" t="s">
        <v>105</v>
      </c>
      <c r="D174" s="6" t="s">
        <v>584</v>
      </c>
    </row>
    <row r="175" spans="2:4" ht="15.75" x14ac:dyDescent="0.2">
      <c r="B175" s="4" t="s">
        <v>106</v>
      </c>
      <c r="C175" s="7" t="s">
        <v>107</v>
      </c>
      <c r="D175" s="7" t="s">
        <v>584</v>
      </c>
    </row>
    <row r="176" spans="2:4" ht="15.75" x14ac:dyDescent="0.2">
      <c r="B176" s="3" t="s">
        <v>108</v>
      </c>
      <c r="C176" s="6" t="s">
        <v>109</v>
      </c>
      <c r="D176" s="6" t="s">
        <v>584</v>
      </c>
    </row>
    <row r="177" spans="2:4" ht="15.75" x14ac:dyDescent="0.2">
      <c r="B177" s="4" t="s">
        <v>110</v>
      </c>
      <c r="C177" s="7" t="s">
        <v>111</v>
      </c>
      <c r="D177" s="7" t="s">
        <v>584</v>
      </c>
    </row>
    <row r="178" spans="2:4" ht="15.75" x14ac:dyDescent="0.2">
      <c r="B178" s="3" t="s">
        <v>112</v>
      </c>
      <c r="C178" s="6" t="s">
        <v>113</v>
      </c>
      <c r="D178" s="6" t="s">
        <v>584</v>
      </c>
    </row>
    <row r="179" spans="2:4" ht="15.75" x14ac:dyDescent="0.2">
      <c r="B179" s="4" t="s">
        <v>114</v>
      </c>
      <c r="C179" s="7" t="s">
        <v>115</v>
      </c>
      <c r="D179" s="7" t="s">
        <v>584</v>
      </c>
    </row>
    <row r="180" spans="2:4" ht="15.75" x14ac:dyDescent="0.2">
      <c r="B180" s="3" t="s">
        <v>117</v>
      </c>
      <c r="C180" s="6" t="s">
        <v>118</v>
      </c>
      <c r="D180" s="6" t="s">
        <v>584</v>
      </c>
    </row>
    <row r="181" spans="2:4" ht="15.75" x14ac:dyDescent="0.2">
      <c r="B181" s="4" t="s">
        <v>121</v>
      </c>
      <c r="C181" s="7" t="s">
        <v>122</v>
      </c>
      <c r="D181" s="7" t="s">
        <v>584</v>
      </c>
    </row>
    <row r="182" spans="2:4" ht="15.75" x14ac:dyDescent="0.2">
      <c r="B182" s="3" t="s">
        <v>123</v>
      </c>
      <c r="C182" s="6" t="s">
        <v>124</v>
      </c>
      <c r="D182" s="6" t="s">
        <v>584</v>
      </c>
    </row>
    <row r="183" spans="2:4" ht="15.75" x14ac:dyDescent="0.2">
      <c r="B183" s="4" t="s">
        <v>125</v>
      </c>
      <c r="C183" s="7" t="s">
        <v>126</v>
      </c>
      <c r="D183" s="7" t="s">
        <v>584</v>
      </c>
    </row>
    <row r="184" spans="2:4" ht="15.75" x14ac:dyDescent="0.2">
      <c r="B184" s="3" t="s">
        <v>127</v>
      </c>
      <c r="C184" s="6" t="s">
        <v>128</v>
      </c>
      <c r="D184" s="6" t="s">
        <v>584</v>
      </c>
    </row>
    <row r="185" spans="2:4" ht="15.75" x14ac:dyDescent="0.2">
      <c r="B185" s="4" t="s">
        <v>129</v>
      </c>
      <c r="C185" s="7" t="s">
        <v>130</v>
      </c>
      <c r="D185" s="7" t="s">
        <v>584</v>
      </c>
    </row>
    <row r="186" spans="2:4" ht="15.75" x14ac:dyDescent="0.2">
      <c r="B186" s="3" t="s">
        <v>131</v>
      </c>
      <c r="C186" s="6" t="s">
        <v>132</v>
      </c>
      <c r="D186" s="6" t="s">
        <v>584</v>
      </c>
    </row>
    <row r="187" spans="2:4" ht="15.75" x14ac:dyDescent="0.2">
      <c r="B187" s="4" t="s">
        <v>133</v>
      </c>
      <c r="C187" s="7" t="s">
        <v>134</v>
      </c>
      <c r="D187" s="7" t="s">
        <v>584</v>
      </c>
    </row>
    <row r="188" spans="2:4" ht="15.75" x14ac:dyDescent="0.2">
      <c r="B188" s="3" t="s">
        <v>136</v>
      </c>
      <c r="C188" s="6" t="s">
        <v>137</v>
      </c>
      <c r="D188" s="6" t="s">
        <v>584</v>
      </c>
    </row>
    <row r="189" spans="2:4" ht="15.75" x14ac:dyDescent="0.2">
      <c r="B189" s="4" t="s">
        <v>139</v>
      </c>
      <c r="C189" s="7" t="s">
        <v>140</v>
      </c>
      <c r="D189" s="7" t="s">
        <v>584</v>
      </c>
    </row>
    <row r="190" spans="2:4" ht="15.75" x14ac:dyDescent="0.2">
      <c r="B190" s="3" t="s">
        <v>141</v>
      </c>
      <c r="C190" s="6" t="s">
        <v>142</v>
      </c>
      <c r="D190" s="6" t="s">
        <v>584</v>
      </c>
    </row>
    <row r="191" spans="2:4" ht="15.75" x14ac:dyDescent="0.2">
      <c r="B191" s="4" t="s">
        <v>143</v>
      </c>
      <c r="C191" s="7" t="s">
        <v>144</v>
      </c>
      <c r="D191" s="7" t="s">
        <v>584</v>
      </c>
    </row>
    <row r="192" spans="2:4" ht="15.75" x14ac:dyDescent="0.2">
      <c r="B192" s="3" t="s">
        <v>145</v>
      </c>
      <c r="C192" s="6" t="s">
        <v>146</v>
      </c>
      <c r="D192" s="6" t="s">
        <v>584</v>
      </c>
    </row>
    <row r="193" spans="2:4" ht="15.75" x14ac:dyDescent="0.2">
      <c r="B193" s="4" t="s">
        <v>147</v>
      </c>
      <c r="C193" s="7" t="s">
        <v>148</v>
      </c>
      <c r="D193" s="7" t="s">
        <v>584</v>
      </c>
    </row>
    <row r="194" spans="2:4" ht="15.75" x14ac:dyDescent="0.2">
      <c r="B194" s="3" t="s">
        <v>149</v>
      </c>
      <c r="C194" s="6" t="s">
        <v>150</v>
      </c>
      <c r="D194" s="6" t="s">
        <v>584</v>
      </c>
    </row>
    <row r="195" spans="2:4" ht="15.75" x14ac:dyDescent="0.2">
      <c r="B195" s="4" t="s">
        <v>152</v>
      </c>
      <c r="C195" s="7" t="s">
        <v>153</v>
      </c>
      <c r="D195" s="7" t="s">
        <v>584</v>
      </c>
    </row>
    <row r="196" spans="2:4" ht="15.75" x14ac:dyDescent="0.2">
      <c r="B196" s="3" t="s">
        <v>155</v>
      </c>
      <c r="C196" s="6" t="s">
        <v>156</v>
      </c>
      <c r="D196" s="6" t="s">
        <v>584</v>
      </c>
    </row>
    <row r="197" spans="2:4" ht="15.75" x14ac:dyDescent="0.2">
      <c r="B197" s="4" t="s">
        <v>158</v>
      </c>
      <c r="C197" s="7" t="s">
        <v>159</v>
      </c>
      <c r="D197" s="7" t="s">
        <v>584</v>
      </c>
    </row>
    <row r="198" spans="2:4" ht="15.75" x14ac:dyDescent="0.2">
      <c r="B198" s="3" t="s">
        <v>160</v>
      </c>
      <c r="C198" s="6" t="s">
        <v>161</v>
      </c>
      <c r="D198" s="6" t="s">
        <v>584</v>
      </c>
    </row>
    <row r="199" spans="2:4" ht="15.75" x14ac:dyDescent="0.2">
      <c r="B199" s="4" t="s">
        <v>162</v>
      </c>
      <c r="C199" s="7" t="s">
        <v>163</v>
      </c>
      <c r="D199" s="7" t="s">
        <v>584</v>
      </c>
    </row>
    <row r="200" spans="2:4" ht="15.75" x14ac:dyDescent="0.2">
      <c r="B200" s="3" t="s">
        <v>593</v>
      </c>
      <c r="C200" s="6" t="s">
        <v>165</v>
      </c>
      <c r="D200" s="6" t="s">
        <v>584</v>
      </c>
    </row>
    <row r="201" spans="2:4" ht="15.75" x14ac:dyDescent="0.2">
      <c r="B201" s="4" t="s">
        <v>166</v>
      </c>
      <c r="C201" s="7" t="s">
        <v>167</v>
      </c>
      <c r="D201" s="7" t="s">
        <v>584</v>
      </c>
    </row>
    <row r="202" spans="2:4" ht="15.75" x14ac:dyDescent="0.2">
      <c r="B202" s="3" t="s">
        <v>168</v>
      </c>
      <c r="C202" s="6" t="s">
        <v>169</v>
      </c>
      <c r="D202" s="6" t="s">
        <v>584</v>
      </c>
    </row>
    <row r="203" spans="2:4" ht="15.75" x14ac:dyDescent="0.2">
      <c r="B203" s="4" t="s">
        <v>171</v>
      </c>
      <c r="C203" s="7" t="s">
        <v>172</v>
      </c>
      <c r="D203" s="7" t="s">
        <v>584</v>
      </c>
    </row>
    <row r="204" spans="2:4" ht="15.75" x14ac:dyDescent="0.2">
      <c r="B204" s="3" t="s">
        <v>173</v>
      </c>
      <c r="C204" s="6" t="s">
        <v>174</v>
      </c>
      <c r="D204" s="6" t="s">
        <v>584</v>
      </c>
    </row>
    <row r="205" spans="2:4" ht="15.75" x14ac:dyDescent="0.2">
      <c r="B205" s="4" t="s">
        <v>175</v>
      </c>
      <c r="C205" s="7" t="s">
        <v>176</v>
      </c>
      <c r="D205" s="7" t="s">
        <v>584</v>
      </c>
    </row>
    <row r="206" spans="2:4" ht="15.75" x14ac:dyDescent="0.2">
      <c r="B206" s="3" t="s">
        <v>177</v>
      </c>
      <c r="C206" s="6" t="s">
        <v>178</v>
      </c>
      <c r="D206" s="6" t="s">
        <v>584</v>
      </c>
    </row>
    <row r="207" spans="2:4" ht="15.75" x14ac:dyDescent="0.2">
      <c r="B207" s="4" t="s">
        <v>179</v>
      </c>
      <c r="C207" s="7" t="s">
        <v>180</v>
      </c>
      <c r="D207" s="7" t="s">
        <v>584</v>
      </c>
    </row>
    <row r="208" spans="2:4" ht="15.75" x14ac:dyDescent="0.2">
      <c r="B208" s="3" t="s">
        <v>181</v>
      </c>
      <c r="C208" s="6" t="s">
        <v>182</v>
      </c>
      <c r="D208" s="6" t="s">
        <v>584</v>
      </c>
    </row>
    <row r="209" spans="2:4" ht="15.75" x14ac:dyDescent="0.2">
      <c r="B209" s="4" t="s">
        <v>184</v>
      </c>
      <c r="C209" s="7" t="s">
        <v>185</v>
      </c>
      <c r="D209" s="7" t="s">
        <v>584</v>
      </c>
    </row>
    <row r="210" spans="2:4" ht="15.75" x14ac:dyDescent="0.2">
      <c r="B210" s="3" t="s">
        <v>186</v>
      </c>
      <c r="C210" s="6" t="s">
        <v>187</v>
      </c>
      <c r="D210" s="6" t="s">
        <v>584</v>
      </c>
    </row>
    <row r="211" spans="2:4" ht="15.75" x14ac:dyDescent="0.2">
      <c r="B211" s="4" t="s">
        <v>188</v>
      </c>
      <c r="C211" s="7" t="s">
        <v>189</v>
      </c>
      <c r="D211" s="7" t="s">
        <v>584</v>
      </c>
    </row>
    <row r="212" spans="2:4" ht="15.75" x14ac:dyDescent="0.2">
      <c r="B212" s="3" t="s">
        <v>190</v>
      </c>
      <c r="C212" s="6" t="s">
        <v>191</v>
      </c>
      <c r="D212" s="6" t="s">
        <v>584</v>
      </c>
    </row>
    <row r="213" spans="2:4" ht="15.75" x14ac:dyDescent="0.2">
      <c r="B213" s="4" t="s">
        <v>192</v>
      </c>
      <c r="C213" s="7" t="s">
        <v>193</v>
      </c>
      <c r="D213" s="7" t="s">
        <v>584</v>
      </c>
    </row>
    <row r="214" spans="2:4" ht="15.75" x14ac:dyDescent="0.2">
      <c r="B214" s="3" t="s">
        <v>194</v>
      </c>
      <c r="C214" s="6" t="s">
        <v>195</v>
      </c>
      <c r="D214" s="6" t="s">
        <v>584</v>
      </c>
    </row>
    <row r="215" spans="2:4" ht="15.75" x14ac:dyDescent="0.2">
      <c r="B215" s="4" t="s">
        <v>196</v>
      </c>
      <c r="C215" s="7" t="s">
        <v>197</v>
      </c>
      <c r="D215" s="7" t="s">
        <v>584</v>
      </c>
    </row>
    <row r="216" spans="2:4" ht="15.75" x14ac:dyDescent="0.2">
      <c r="B216" s="3" t="s">
        <v>198</v>
      </c>
      <c r="C216" s="6" t="s">
        <v>199</v>
      </c>
      <c r="D216" s="6" t="s">
        <v>584</v>
      </c>
    </row>
    <row r="217" spans="2:4" ht="15.75" x14ac:dyDescent="0.2">
      <c r="B217" s="4" t="s">
        <v>200</v>
      </c>
      <c r="C217" s="7" t="s">
        <v>201</v>
      </c>
      <c r="D217" s="7" t="s">
        <v>584</v>
      </c>
    </row>
    <row r="218" spans="2:4" ht="15.75" x14ac:dyDescent="0.2">
      <c r="B218" s="3" t="s">
        <v>202</v>
      </c>
      <c r="C218" s="6" t="s">
        <v>203</v>
      </c>
      <c r="D218" s="6" t="s">
        <v>584</v>
      </c>
    </row>
    <row r="219" spans="2:4" ht="15.75" x14ac:dyDescent="0.2">
      <c r="B219" s="4" t="s">
        <v>204</v>
      </c>
      <c r="C219" s="7" t="s">
        <v>205</v>
      </c>
      <c r="D219" s="7" t="s">
        <v>584</v>
      </c>
    </row>
    <row r="220" spans="2:4" ht="15.75" x14ac:dyDescent="0.2">
      <c r="B220" s="3" t="s">
        <v>240</v>
      </c>
      <c r="C220" s="6">
        <v>2010018</v>
      </c>
      <c r="D220" s="6" t="s">
        <v>584</v>
      </c>
    </row>
    <row r="221" spans="2:4" ht="15.75" x14ac:dyDescent="0.2">
      <c r="B221" s="4" t="s">
        <v>242</v>
      </c>
      <c r="C221" s="7">
        <v>2010019</v>
      </c>
      <c r="D221" s="7" t="s">
        <v>584</v>
      </c>
    </row>
    <row r="222" spans="2:4" ht="15.75" x14ac:dyDescent="0.2">
      <c r="B222" s="3" t="s">
        <v>208</v>
      </c>
      <c r="C222" s="6" t="s">
        <v>209</v>
      </c>
      <c r="D222" s="6" t="s">
        <v>584</v>
      </c>
    </row>
    <row r="223" spans="2:4" ht="15.75" x14ac:dyDescent="0.2">
      <c r="B223" s="4" t="s">
        <v>210</v>
      </c>
      <c r="C223" s="7" t="s">
        <v>211</v>
      </c>
      <c r="D223" s="7" t="s">
        <v>584</v>
      </c>
    </row>
    <row r="224" spans="2:4" ht="15.75" x14ac:dyDescent="0.2">
      <c r="B224" s="3" t="s">
        <v>212</v>
      </c>
      <c r="C224" s="6" t="s">
        <v>213</v>
      </c>
      <c r="D224" s="6" t="s">
        <v>584</v>
      </c>
    </row>
    <row r="225" spans="2:4" ht="15.75" x14ac:dyDescent="0.2">
      <c r="B225" s="4" t="s">
        <v>214</v>
      </c>
      <c r="C225" s="7" t="s">
        <v>215</v>
      </c>
      <c r="D225" s="7" t="s">
        <v>584</v>
      </c>
    </row>
    <row r="226" spans="2:4" ht="15.75" x14ac:dyDescent="0.2">
      <c r="B226" s="3" t="s">
        <v>216</v>
      </c>
      <c r="C226" s="6" t="s">
        <v>217</v>
      </c>
      <c r="D226" s="6" t="s">
        <v>584</v>
      </c>
    </row>
    <row r="227" spans="2:4" ht="15.75" x14ac:dyDescent="0.2">
      <c r="B227" s="4" t="s">
        <v>218</v>
      </c>
      <c r="C227" s="7" t="s">
        <v>219</v>
      </c>
      <c r="D227" s="7" t="s">
        <v>584</v>
      </c>
    </row>
    <row r="228" spans="2:4" ht="15.75" x14ac:dyDescent="0.2">
      <c r="B228" s="3" t="s">
        <v>220</v>
      </c>
      <c r="C228" s="6" t="s">
        <v>221</v>
      </c>
      <c r="D228" s="6" t="s">
        <v>584</v>
      </c>
    </row>
    <row r="229" spans="2:4" ht="15.75" x14ac:dyDescent="0.2">
      <c r="B229" s="4" t="s">
        <v>222</v>
      </c>
      <c r="C229" s="7" t="s">
        <v>223</v>
      </c>
      <c r="D229" s="7" t="s">
        <v>584</v>
      </c>
    </row>
    <row r="230" spans="2:4" ht="15.75" x14ac:dyDescent="0.2">
      <c r="B230" s="3" t="s">
        <v>224</v>
      </c>
      <c r="C230" s="6" t="s">
        <v>225</v>
      </c>
      <c r="D230" s="6" t="s">
        <v>584</v>
      </c>
    </row>
    <row r="231" spans="2:4" ht="15.75" x14ac:dyDescent="0.2">
      <c r="B231" s="4" t="s">
        <v>226</v>
      </c>
      <c r="C231" s="7" t="s">
        <v>227</v>
      </c>
      <c r="D231" s="7" t="s">
        <v>584</v>
      </c>
    </row>
    <row r="232" spans="2:4" ht="15.75" x14ac:dyDescent="0.2">
      <c r="B232" s="3" t="s">
        <v>228</v>
      </c>
      <c r="C232" s="6" t="s">
        <v>229</v>
      </c>
      <c r="D232" s="6" t="s">
        <v>584</v>
      </c>
    </row>
    <row r="233" spans="2:4" ht="15.75" x14ac:dyDescent="0.2">
      <c r="B233" s="4" t="s">
        <v>230</v>
      </c>
      <c r="C233" s="7" t="s">
        <v>231</v>
      </c>
      <c r="D233" s="7" t="s">
        <v>584</v>
      </c>
    </row>
    <row r="234" spans="2:4" ht="15.75" x14ac:dyDescent="0.2">
      <c r="B234" s="3" t="s">
        <v>232</v>
      </c>
      <c r="C234" s="6" t="s">
        <v>233</v>
      </c>
      <c r="D234" s="6" t="s">
        <v>584</v>
      </c>
    </row>
    <row r="235" spans="2:4" ht="15.75" x14ac:dyDescent="0.2">
      <c r="B235" s="4" t="s">
        <v>234</v>
      </c>
      <c r="C235" s="7" t="s">
        <v>235</v>
      </c>
      <c r="D235" s="7" t="s">
        <v>584</v>
      </c>
    </row>
    <row r="236" spans="2:4" ht="15.75" x14ac:dyDescent="0.2">
      <c r="B236" s="3" t="s">
        <v>236</v>
      </c>
      <c r="C236" s="6" t="s">
        <v>237</v>
      </c>
      <c r="D236" s="6" t="s">
        <v>584</v>
      </c>
    </row>
    <row r="237" spans="2:4" ht="15.75" x14ac:dyDescent="0.2">
      <c r="B237" s="4" t="s">
        <v>238</v>
      </c>
      <c r="C237" s="7" t="s">
        <v>239</v>
      </c>
      <c r="D237" s="7" t="s">
        <v>584</v>
      </c>
    </row>
    <row r="238" spans="2:4" ht="15.75" x14ac:dyDescent="0.2">
      <c r="B238" s="3" t="s">
        <v>245</v>
      </c>
      <c r="C238" s="6" t="s">
        <v>246</v>
      </c>
      <c r="D238" s="6" t="s">
        <v>584</v>
      </c>
    </row>
    <row r="239" spans="2:4" ht="15.75" x14ac:dyDescent="0.2">
      <c r="B239" s="4" t="s">
        <v>247</v>
      </c>
      <c r="C239" s="7" t="s">
        <v>248</v>
      </c>
      <c r="D239" s="7" t="s">
        <v>584</v>
      </c>
    </row>
    <row r="240" spans="2:4" ht="15.75" x14ac:dyDescent="0.2">
      <c r="B240" s="3" t="s">
        <v>249</v>
      </c>
      <c r="C240" s="6" t="s">
        <v>250</v>
      </c>
      <c r="D240" s="6" t="s">
        <v>584</v>
      </c>
    </row>
    <row r="241" spans="2:4" ht="15.75" x14ac:dyDescent="0.2">
      <c r="B241" s="4" t="s">
        <v>252</v>
      </c>
      <c r="C241" s="7" t="s">
        <v>253</v>
      </c>
      <c r="D241" s="7" t="s">
        <v>584</v>
      </c>
    </row>
    <row r="242" spans="2:4" ht="15.75" x14ac:dyDescent="0.2">
      <c r="B242" s="3" t="s">
        <v>255</v>
      </c>
      <c r="C242" s="6" t="s">
        <v>256</v>
      </c>
      <c r="D242" s="6" t="s">
        <v>584</v>
      </c>
    </row>
    <row r="243" spans="2:4" ht="15.75" x14ac:dyDescent="0.2">
      <c r="B243" s="4" t="s">
        <v>257</v>
      </c>
      <c r="C243" s="7" t="s">
        <v>258</v>
      </c>
      <c r="D243" s="7" t="s">
        <v>584</v>
      </c>
    </row>
    <row r="244" spans="2:4" ht="15.75" x14ac:dyDescent="0.2">
      <c r="B244" s="3" t="s">
        <v>259</v>
      </c>
      <c r="C244" s="6" t="s">
        <v>260</v>
      </c>
      <c r="D244" s="6" t="s">
        <v>584</v>
      </c>
    </row>
    <row r="245" spans="2:4" ht="15.75" x14ac:dyDescent="0.2">
      <c r="B245" s="4" t="s">
        <v>262</v>
      </c>
      <c r="C245" s="7" t="s">
        <v>263</v>
      </c>
      <c r="D245" s="7" t="s">
        <v>584</v>
      </c>
    </row>
    <row r="246" spans="2:4" ht="15.75" x14ac:dyDescent="0.2">
      <c r="B246" s="3" t="s">
        <v>264</v>
      </c>
      <c r="C246" s="6" t="s">
        <v>265</v>
      </c>
      <c r="D246" s="6" t="s">
        <v>584</v>
      </c>
    </row>
    <row r="247" spans="2:4" ht="15.75" x14ac:dyDescent="0.2">
      <c r="B247" s="4" t="s">
        <v>266</v>
      </c>
      <c r="C247" s="7" t="s">
        <v>267</v>
      </c>
      <c r="D247" s="7" t="s">
        <v>584</v>
      </c>
    </row>
    <row r="248" spans="2:4" ht="15.75" x14ac:dyDescent="0.2">
      <c r="B248" s="3" t="s">
        <v>269</v>
      </c>
      <c r="C248" s="6" t="s">
        <v>270</v>
      </c>
      <c r="D248" s="6" t="s">
        <v>584</v>
      </c>
    </row>
    <row r="249" spans="2:4" ht="15.75" x14ac:dyDescent="0.2">
      <c r="B249" s="4" t="s">
        <v>272</v>
      </c>
      <c r="C249" s="7" t="s">
        <v>273</v>
      </c>
      <c r="D249" s="7" t="s">
        <v>584</v>
      </c>
    </row>
    <row r="250" spans="2:4" ht="15.75" x14ac:dyDescent="0.2">
      <c r="B250" s="3" t="s">
        <v>274</v>
      </c>
      <c r="C250" s="6" t="s">
        <v>275</v>
      </c>
      <c r="D250" s="6" t="s">
        <v>584</v>
      </c>
    </row>
    <row r="251" spans="2:4" ht="15.75" x14ac:dyDescent="0.2">
      <c r="B251" s="4" t="s">
        <v>276</v>
      </c>
      <c r="C251" s="7" t="s">
        <v>277</v>
      </c>
      <c r="D251" s="7" t="s">
        <v>584</v>
      </c>
    </row>
    <row r="252" spans="2:4" ht="15.75" x14ac:dyDescent="0.2">
      <c r="B252" s="3" t="s">
        <v>278</v>
      </c>
      <c r="C252" s="6" t="s">
        <v>279</v>
      </c>
      <c r="D252" s="6" t="s">
        <v>584</v>
      </c>
    </row>
    <row r="253" spans="2:4" ht="15.75" x14ac:dyDescent="0.2">
      <c r="B253" s="4" t="s">
        <v>280</v>
      </c>
      <c r="C253" s="7" t="s">
        <v>281</v>
      </c>
      <c r="D253" s="7" t="s">
        <v>584</v>
      </c>
    </row>
    <row r="254" spans="2:4" ht="15.75" x14ac:dyDescent="0.2">
      <c r="B254" s="3" t="s">
        <v>282</v>
      </c>
      <c r="C254" s="6" t="s">
        <v>283</v>
      </c>
      <c r="D254" s="6" t="s">
        <v>584</v>
      </c>
    </row>
    <row r="255" spans="2:4" ht="15.75" x14ac:dyDescent="0.2">
      <c r="B255" s="4" t="s">
        <v>285</v>
      </c>
      <c r="C255" s="7" t="s">
        <v>286</v>
      </c>
      <c r="D255" s="7" t="s">
        <v>584</v>
      </c>
    </row>
    <row r="256" spans="2:4" ht="15.75" x14ac:dyDescent="0.2">
      <c r="B256" s="3" t="s">
        <v>287</v>
      </c>
      <c r="C256" s="6" t="s">
        <v>288</v>
      </c>
      <c r="D256" s="6" t="s">
        <v>584</v>
      </c>
    </row>
    <row r="257" spans="2:4" ht="15.75" x14ac:dyDescent="0.2">
      <c r="B257" s="4" t="s">
        <v>289</v>
      </c>
      <c r="C257" s="7" t="s">
        <v>290</v>
      </c>
      <c r="D257" s="7" t="s">
        <v>584</v>
      </c>
    </row>
    <row r="258" spans="2:4" ht="15.75" x14ac:dyDescent="0.2">
      <c r="B258" s="3" t="s">
        <v>291</v>
      </c>
      <c r="C258" s="6" t="s">
        <v>292</v>
      </c>
      <c r="D258" s="6" t="s">
        <v>584</v>
      </c>
    </row>
    <row r="259" spans="2:4" ht="15.75" x14ac:dyDescent="0.2">
      <c r="B259" s="4" t="s">
        <v>362</v>
      </c>
      <c r="C259" s="7" t="s">
        <v>363</v>
      </c>
      <c r="D259" s="7" t="s">
        <v>584</v>
      </c>
    </row>
    <row r="260" spans="2:4" ht="15.75" x14ac:dyDescent="0.2">
      <c r="B260" s="3" t="s">
        <v>364</v>
      </c>
      <c r="C260" s="6" t="s">
        <v>365</v>
      </c>
      <c r="D260" s="6" t="s">
        <v>584</v>
      </c>
    </row>
    <row r="261" spans="2:4" ht="15.75" x14ac:dyDescent="0.2">
      <c r="B261" s="4" t="s">
        <v>586</v>
      </c>
      <c r="C261" s="7" t="s">
        <v>370</v>
      </c>
      <c r="D261" s="7" t="s">
        <v>584</v>
      </c>
    </row>
    <row r="262" spans="2:4" ht="15.75" x14ac:dyDescent="0.2">
      <c r="B262" s="3" t="s">
        <v>371</v>
      </c>
      <c r="C262" s="6" t="s">
        <v>372</v>
      </c>
      <c r="D262" s="6" t="s">
        <v>584</v>
      </c>
    </row>
    <row r="263" spans="2:4" ht="15.75" x14ac:dyDescent="0.2">
      <c r="B263" s="4" t="s">
        <v>373</v>
      </c>
      <c r="C263" s="7" t="s">
        <v>374</v>
      </c>
      <c r="D263" s="7" t="s">
        <v>584</v>
      </c>
    </row>
    <row r="264" spans="2:4" ht="15.75" x14ac:dyDescent="0.2">
      <c r="B264" s="3" t="s">
        <v>375</v>
      </c>
      <c r="C264" s="6" t="s">
        <v>376</v>
      </c>
      <c r="D264" s="6" t="s">
        <v>584</v>
      </c>
    </row>
    <row r="265" spans="2:4" ht="15.75" x14ac:dyDescent="0.2">
      <c r="B265" s="4" t="s">
        <v>378</v>
      </c>
      <c r="C265" s="7" t="s">
        <v>379</v>
      </c>
      <c r="D265" s="7" t="s">
        <v>584</v>
      </c>
    </row>
    <row r="266" spans="2:4" ht="15.75" x14ac:dyDescent="0.2">
      <c r="B266" s="3" t="s">
        <v>380</v>
      </c>
      <c r="C266" s="6" t="s">
        <v>381</v>
      </c>
      <c r="D266" s="6" t="s">
        <v>584</v>
      </c>
    </row>
    <row r="267" spans="2:4" ht="15.75" x14ac:dyDescent="0.2">
      <c r="B267" s="4" t="s">
        <v>383</v>
      </c>
      <c r="C267" s="7" t="s">
        <v>384</v>
      </c>
      <c r="D267" s="7" t="s">
        <v>584</v>
      </c>
    </row>
    <row r="268" spans="2:4" ht="15.75" x14ac:dyDescent="0.2">
      <c r="B268" s="3" t="s">
        <v>385</v>
      </c>
      <c r="C268" s="6" t="s">
        <v>386</v>
      </c>
      <c r="D268" s="6" t="s">
        <v>584</v>
      </c>
    </row>
    <row r="269" spans="2:4" ht="15.75" x14ac:dyDescent="0.2">
      <c r="B269" s="4" t="s">
        <v>387</v>
      </c>
      <c r="C269" s="7" t="s">
        <v>388</v>
      </c>
      <c r="D269" s="7" t="s">
        <v>584</v>
      </c>
    </row>
    <row r="270" spans="2:4" ht="15.75" x14ac:dyDescent="0.2">
      <c r="B270" s="3" t="s">
        <v>389</v>
      </c>
      <c r="C270" s="6" t="s">
        <v>390</v>
      </c>
      <c r="D270" s="6" t="s">
        <v>584</v>
      </c>
    </row>
    <row r="271" spans="2:4" ht="15.75" x14ac:dyDescent="0.2">
      <c r="B271" s="4" t="s">
        <v>391</v>
      </c>
      <c r="C271" s="7" t="s">
        <v>392</v>
      </c>
      <c r="D271" s="7" t="s">
        <v>584</v>
      </c>
    </row>
    <row r="272" spans="2:4" ht="15.75" x14ac:dyDescent="0.2">
      <c r="B272" s="3" t="s">
        <v>393</v>
      </c>
      <c r="C272" s="6" t="s">
        <v>394</v>
      </c>
      <c r="D272" s="6" t="s">
        <v>584</v>
      </c>
    </row>
    <row r="273" spans="2:4" ht="15.75" x14ac:dyDescent="0.2">
      <c r="B273" s="4" t="s">
        <v>395</v>
      </c>
      <c r="C273" s="7" t="s">
        <v>396</v>
      </c>
      <c r="D273" s="7" t="s">
        <v>584</v>
      </c>
    </row>
    <row r="274" spans="2:4" ht="15.75" x14ac:dyDescent="0.2">
      <c r="B274" s="3" t="s">
        <v>397</v>
      </c>
      <c r="C274" s="6" t="s">
        <v>398</v>
      </c>
      <c r="D274" s="6" t="s">
        <v>584</v>
      </c>
    </row>
    <row r="275" spans="2:4" ht="15.75" x14ac:dyDescent="0.2">
      <c r="B275" s="4" t="s">
        <v>589</v>
      </c>
      <c r="C275" s="7" t="s">
        <v>400</v>
      </c>
      <c r="D275" s="7" t="s">
        <v>584</v>
      </c>
    </row>
    <row r="276" spans="2:4" ht="15.75" x14ac:dyDescent="0.2">
      <c r="B276" s="3" t="s">
        <v>401</v>
      </c>
      <c r="C276" s="6" t="s">
        <v>402</v>
      </c>
      <c r="D276" s="6" t="s">
        <v>584</v>
      </c>
    </row>
    <row r="277" spans="2:4" ht="15.75" x14ac:dyDescent="0.2">
      <c r="B277" s="4" t="s">
        <v>403</v>
      </c>
      <c r="C277" s="7" t="s">
        <v>404</v>
      </c>
      <c r="D277" s="7" t="s">
        <v>584</v>
      </c>
    </row>
    <row r="278" spans="2:4" ht="15.75" x14ac:dyDescent="0.2">
      <c r="B278" s="3" t="s">
        <v>406</v>
      </c>
      <c r="C278" s="6" t="s">
        <v>407</v>
      </c>
      <c r="D278" s="6" t="s">
        <v>584</v>
      </c>
    </row>
    <row r="279" spans="2:4" ht="15.75" x14ac:dyDescent="0.2">
      <c r="B279" s="4" t="s">
        <v>409</v>
      </c>
      <c r="C279" s="7" t="s">
        <v>410</v>
      </c>
      <c r="D279" s="7" t="s">
        <v>584</v>
      </c>
    </row>
    <row r="280" spans="2:4" ht="15.75" x14ac:dyDescent="0.2">
      <c r="B280" s="3" t="s">
        <v>411</v>
      </c>
      <c r="C280" s="6" t="s">
        <v>412</v>
      </c>
      <c r="D280" s="6" t="s">
        <v>584</v>
      </c>
    </row>
    <row r="281" spans="2:4" ht="15.75" x14ac:dyDescent="0.2">
      <c r="B281" s="4" t="s">
        <v>413</v>
      </c>
      <c r="C281" s="7" t="s">
        <v>414</v>
      </c>
      <c r="D281" s="7" t="s">
        <v>584</v>
      </c>
    </row>
    <row r="282" spans="2:4" ht="15.75" x14ac:dyDescent="0.2">
      <c r="B282" s="3" t="s">
        <v>415</v>
      </c>
      <c r="C282" s="6" t="s">
        <v>416</v>
      </c>
      <c r="D282" s="6" t="s">
        <v>584</v>
      </c>
    </row>
    <row r="283" spans="2:4" ht="15.75" x14ac:dyDescent="0.2">
      <c r="B283" s="4" t="s">
        <v>418</v>
      </c>
      <c r="C283" s="7" t="s">
        <v>419</v>
      </c>
      <c r="D283" s="7" t="s">
        <v>584</v>
      </c>
    </row>
    <row r="284" spans="2:4" ht="15.75" x14ac:dyDescent="0.2">
      <c r="B284" s="3" t="s">
        <v>421</v>
      </c>
      <c r="C284" s="6" t="s">
        <v>422</v>
      </c>
      <c r="D284" s="6" t="s">
        <v>584</v>
      </c>
    </row>
    <row r="285" spans="2:4" ht="15.75" x14ac:dyDescent="0.2">
      <c r="B285" s="4" t="s">
        <v>423</v>
      </c>
      <c r="C285" s="7" t="s">
        <v>424</v>
      </c>
      <c r="D285" s="7" t="s">
        <v>584</v>
      </c>
    </row>
    <row r="286" spans="2:4" ht="15.75" x14ac:dyDescent="0.2">
      <c r="B286" s="3" t="s">
        <v>425</v>
      </c>
      <c r="C286" s="6" t="s">
        <v>426</v>
      </c>
      <c r="D286" s="6" t="s">
        <v>584</v>
      </c>
    </row>
    <row r="287" spans="2:4" ht="15.75" x14ac:dyDescent="0.2">
      <c r="B287" s="4" t="s">
        <v>428</v>
      </c>
      <c r="C287" s="7" t="s">
        <v>429</v>
      </c>
      <c r="D287" s="7" t="s">
        <v>584</v>
      </c>
    </row>
    <row r="288" spans="2:4" ht="15.75" x14ac:dyDescent="0.2">
      <c r="B288" s="3" t="s">
        <v>430</v>
      </c>
      <c r="C288" s="6" t="s">
        <v>431</v>
      </c>
      <c r="D288" s="6" t="s">
        <v>584</v>
      </c>
    </row>
    <row r="289" spans="2:4" ht="15.75" x14ac:dyDescent="0.2">
      <c r="B289" s="4" t="s">
        <v>432</v>
      </c>
      <c r="C289" s="7" t="s">
        <v>433</v>
      </c>
      <c r="D289" s="7" t="s">
        <v>584</v>
      </c>
    </row>
    <row r="290" spans="2:4" ht="15.75" x14ac:dyDescent="0.2">
      <c r="B290" s="3" t="s">
        <v>435</v>
      </c>
      <c r="C290" s="6" t="s">
        <v>436</v>
      </c>
      <c r="D290" s="6" t="s">
        <v>585</v>
      </c>
    </row>
    <row r="291" spans="2:4" ht="15.75" x14ac:dyDescent="0.2">
      <c r="B291" s="4" t="s">
        <v>438</v>
      </c>
      <c r="C291" s="7" t="s">
        <v>439</v>
      </c>
      <c r="D291" s="7" t="s">
        <v>585</v>
      </c>
    </row>
    <row r="292" spans="2:4" ht="15.75" x14ac:dyDescent="0.2">
      <c r="B292" s="3" t="s">
        <v>440</v>
      </c>
      <c r="C292" s="6" t="s">
        <v>441</v>
      </c>
      <c r="D292" s="6" t="s">
        <v>585</v>
      </c>
    </row>
    <row r="293" spans="2:4" ht="15.75" x14ac:dyDescent="0.2">
      <c r="B293" s="4" t="s">
        <v>442</v>
      </c>
      <c r="C293" s="7" t="s">
        <v>443</v>
      </c>
      <c r="D293" s="7" t="s">
        <v>585</v>
      </c>
    </row>
    <row r="294" spans="2:4" ht="15.75" x14ac:dyDescent="0.2">
      <c r="B294" s="3" t="s">
        <v>444</v>
      </c>
      <c r="C294" s="6" t="s">
        <v>445</v>
      </c>
      <c r="D294" s="6" t="s">
        <v>585</v>
      </c>
    </row>
    <row r="295" spans="2:4" ht="15.75" x14ac:dyDescent="0.2">
      <c r="B295" s="4" t="s">
        <v>446</v>
      </c>
      <c r="C295" s="7" t="s">
        <v>447</v>
      </c>
      <c r="D295" s="7" t="s">
        <v>585</v>
      </c>
    </row>
    <row r="296" spans="2:4" ht="15.75" x14ac:dyDescent="0.2">
      <c r="B296" s="3" t="s">
        <v>448</v>
      </c>
      <c r="C296" s="6" t="s">
        <v>449</v>
      </c>
      <c r="D296" s="6" t="s">
        <v>585</v>
      </c>
    </row>
    <row r="297" spans="2:4" ht="15.75" x14ac:dyDescent="0.2">
      <c r="B297" s="4" t="s">
        <v>450</v>
      </c>
      <c r="C297" s="7" t="s">
        <v>451</v>
      </c>
      <c r="D297" s="7" t="s">
        <v>585</v>
      </c>
    </row>
    <row r="298" spans="2:4" ht="15.75" x14ac:dyDescent="0.2">
      <c r="B298" s="3" t="s">
        <v>452</v>
      </c>
      <c r="C298" s="6" t="s">
        <v>453</v>
      </c>
      <c r="D298" s="6" t="s">
        <v>585</v>
      </c>
    </row>
    <row r="299" spans="2:4" ht="15.75" x14ac:dyDescent="0.2">
      <c r="B299" s="4" t="s">
        <v>454</v>
      </c>
      <c r="C299" s="7" t="s">
        <v>455</v>
      </c>
      <c r="D299" s="7" t="s">
        <v>585</v>
      </c>
    </row>
    <row r="300" spans="2:4" ht="15.75" x14ac:dyDescent="0.2">
      <c r="B300" s="3" t="s">
        <v>456</v>
      </c>
      <c r="C300" s="6" t="s">
        <v>457</v>
      </c>
      <c r="D300" s="6" t="s">
        <v>585</v>
      </c>
    </row>
    <row r="301" spans="2:4" ht="15.75" x14ac:dyDescent="0.2">
      <c r="B301" s="4" t="s">
        <v>458</v>
      </c>
      <c r="C301" s="7" t="s">
        <v>459</v>
      </c>
      <c r="D301" s="7" t="s">
        <v>585</v>
      </c>
    </row>
    <row r="302" spans="2:4" ht="15.75" x14ac:dyDescent="0.2">
      <c r="B302" s="3" t="s">
        <v>460</v>
      </c>
      <c r="C302" s="6" t="s">
        <v>461</v>
      </c>
      <c r="D302" s="6" t="s">
        <v>585</v>
      </c>
    </row>
    <row r="303" spans="2:4" ht="15.75" x14ac:dyDescent="0.2">
      <c r="B303" s="4" t="s">
        <v>462</v>
      </c>
      <c r="C303" s="7" t="s">
        <v>463</v>
      </c>
      <c r="D303" s="7" t="s">
        <v>585</v>
      </c>
    </row>
    <row r="304" spans="2:4" ht="15.75" x14ac:dyDescent="0.2">
      <c r="B304" s="3" t="s">
        <v>464</v>
      </c>
      <c r="C304" s="6" t="s">
        <v>465</v>
      </c>
      <c r="D304" s="6" t="s">
        <v>585</v>
      </c>
    </row>
    <row r="305" spans="2:4" ht="15.75" x14ac:dyDescent="0.2">
      <c r="B305" s="4" t="s">
        <v>466</v>
      </c>
      <c r="C305" s="7" t="s">
        <v>467</v>
      </c>
      <c r="D305" s="7" t="s">
        <v>585</v>
      </c>
    </row>
    <row r="306" spans="2:4" ht="15.75" x14ac:dyDescent="0.2">
      <c r="B306" s="3" t="s">
        <v>468</v>
      </c>
      <c r="C306" s="6" t="s">
        <v>469</v>
      </c>
      <c r="D306" s="6" t="s">
        <v>585</v>
      </c>
    </row>
    <row r="307" spans="2:4" ht="15.75" x14ac:dyDescent="0.2">
      <c r="B307" s="4" t="s">
        <v>470</v>
      </c>
      <c r="C307" s="7" t="s">
        <v>471</v>
      </c>
      <c r="D307" s="7" t="s">
        <v>585</v>
      </c>
    </row>
    <row r="308" spans="2:4" ht="15.75" x14ac:dyDescent="0.2">
      <c r="B308" s="3" t="s">
        <v>472</v>
      </c>
      <c r="C308" s="6" t="s">
        <v>473</v>
      </c>
      <c r="D308" s="6" t="s">
        <v>585</v>
      </c>
    </row>
    <row r="309" spans="2:4" ht="15.75" x14ac:dyDescent="0.2">
      <c r="B309" s="4" t="s">
        <v>474</v>
      </c>
      <c r="C309" s="7" t="s">
        <v>475</v>
      </c>
      <c r="D309" s="7" t="s">
        <v>585</v>
      </c>
    </row>
    <row r="310" spans="2:4" ht="15.75" x14ac:dyDescent="0.2">
      <c r="B310" s="3" t="s">
        <v>476</v>
      </c>
      <c r="C310" s="6" t="s">
        <v>477</v>
      </c>
      <c r="D310" s="6" t="s">
        <v>585</v>
      </c>
    </row>
  </sheetData>
  <autoFilter ref="B4:D4" xr:uid="{3FBFE79A-1049-49EE-8EC3-79D58A284F0C}">
    <sortState xmlns:xlrd2="http://schemas.microsoft.com/office/spreadsheetml/2017/richdata2" ref="B5:D310">
      <sortCondition ref="C4"/>
    </sortState>
  </autoFilter>
  <mergeCells count="1">
    <mergeCell ref="B1:D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N Q E A A B Q S w M E F A A C A A g A / G y X V x f 4 6 P K l A A A A 9 w A A A B I A H A B D b 2 5 m a W c v U G F j a 2 F n Z S 5 4 b W w g o h g A K K A U A A A A A A A A A A A A A A A A A A A A A A A A A A A A h Y + 9 D o I w G E V f h X S n f y y G f N T B y U Q S o 4 l x b U q B R i i G F s u 7 O f h I v o I Y R d 0 c 7 7 l n u P d + v c F y b J v o o n t n O p s h h i m K t F V d Y W y V o c G X 8 Q I t B W y l O s l K R 5 N s X T q 6 I k O 1 9 + e U k B A C D g n u + o p w S h k 5 5 p u 9 q n U r 0 U c 2 / + X Y W O e l V R o J O L z G C I 4 Z T z C j n G M K Z K a Q G / s 1 + D T 4 2 f 5 A W A 2 N H 3 o t S h m v d 0 D m C O R 9 Q j w A U E s D B B Q A A g A I A P x s l 1 c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8 b J d X 7 m l A e 8 0 B A A B W A w A A E w A c A E Z v c m 1 1 b G F z L 1 N l Y 3 R p b 2 4 x L m 0 g o h g A K K A U A A A A A A A A A A A A A A A A A A A A A A A A A A A A l V J P a 9 s w H L 0 H 8 h 2 E c r H B M 5 a d u c m K D y P b W G 6 B 5 B a H I t t y G 7 D l Y M m w E g I 5 d E k P g X 6 M r F 1 H K G O H f h M 5 u e W T T E 5 d b 4 P s n w 4 S 6 L 3 f + 7 3 f k x j x + T i h o P 9 0 o t N 6 r V 5 j F z g l A W j A A f Y i Y h g I K D 1 8 T o C p A s V U I X B A R H i 9 B u T q J 1 n q E 3 n T C 0 L 9 Q G f K u 3 F E 9 E 5 C O a G c K f D t K z d O P J e N O X G R m 3 8 U X 8 S 3 / D q / E m t x 5 2 5 v x W a 3 y h f b D R D 3 Y i 3 R R y A J X y X 4 S W z k / r B b u R l l x M 9 S c m a / b N n I N 0 L f R i f e G Q 7 M M A i a F j Y t G 7 V b P k J t w z J P L M O 0 2 o Z v e s 9 0 z 2 6 Z T f t F J 5 l c 6 p M g h K o G h t 1 4 E p F Y G s T F 2 A 5 E u g V H q v Y 0 V D W 2 U 8 4 3 H X Y D p 0 o D j m b D N 5 j j U U l v w F 6 a x A m X k b 0 n O C A p K y I 6 s P U S K e + V Z w n p o E R e R 1 H f x x F O m c P T j F Q e G r B z g e m 5 1 B x c T s g P w U G K K Q u T N O 4 k U R b T A m T K E Q f a d A r 3 8 8 / i M V / k 1 z L Y R R U r K E I u M t / P 7 / f z G 6 g B L k U A J x / 4 T A O H q u J V / o c v G e t 8 u V u J u 6 r q 9 + R j l r a 3 + d W / 2 v m F 2 6 X c b u p F C k f k t x v x I H / a s q r N l 2 L 9 l z Z / r v m p 3 U y t 1 8 b 0 6 G O d f g d Q S w E C L Q A U A A I A C A D 8 b J d X F / j o 8 q U A A A D 3 A A A A E g A A A A A A A A A A A A A A A A A A A A A A Q 2 9 u Z m l n L 1 B h Y 2 t h Z 2 U u e G 1 s U E s B A i 0 A F A A C A A g A / G y X V w / K 6 a u k A A A A 6 Q A A A B M A A A A A A A A A A A A A A A A A 8 Q A A A F t D b 2 5 0 Z W 5 0 X 1 R 5 c G V z X S 5 4 b W x Q S w E C L Q A U A A I A C A D 8 b J d X 7 m l A e 8 0 B A A B W A w A A E w A A A A A A A A A A A A A A A A D i A Q A A R m 9 y b X V s Y X M v U 2 V j d G l v b j E u b V B L B Q Y A A A A A A w A D A M I A A A D 8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5 P D w A A A A A A A C 0 P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w M D E l M j A o U G F n Z S U y M D I p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b G U w M D E g K F B h Z 2 U g M i k g K D I p L 0 F 1 d G 9 S Z W 1 v d m V k Q 2 9 s d W 1 u c z E u e + K A q 9 i 5 2 Y b Z i N i n 2 Y Y g 2 K 3 Y s 9 i n 2 K g g 2 Y X Y u d u M 2 Y b i g K z i g I 8 s M H 0 m c X V v d D s s J n F 1 b 3 Q 7 U 2 V j d G l v b j E v V G F i b G U w M D E g K F B h Z 2 U g M i k g K D I p L 0 F 1 d G 9 S Z W 1 v d m V k Q 2 9 s d W 1 u c z E u e + K A q 9 q p 2 K 8 g 2 K 3 Y s 9 i n 2 K g g 2 Y X Y u d u M 2 Y b i g K z i g I 8 s M X 0 m c X V v d D s s J n F 1 b 3 Q 7 U 2 V j d G l v b j E v V G F i b G U w M D E g K F B h Z 2 U g M i k g K D I p L 0 F 1 d G 9 S Z W 1 v d m V k Q 2 9 s d W 1 u c z E u e + K A q 9 m F 2 K f Z h 9 u M 2 K o g 2 K 3 Y s 9 i n 2 K j i g K z i g I 8 s M n 0 m c X V v d D s s J n F 1 b 3 Q 7 U 2 V j d G l v b j E v V G F i b G U w M D E g K F B h Z 2 U g M i k g K D I p L 0 F 1 d G 9 S Z W 1 v d m V k Q 2 9 s d W 1 u c z E u e + K A q 9 i 5 2 Y b Z i N i n 2 Y Y g 2 K 3 Y s 9 i n 2 K g g 2 q n Z h O K A r O K A j y w z f S Z x d W 9 0 O y w m c X V v d D t T Z W N 0 a W 9 u M S 9 U Y W J s Z T A w M S A o U G F n Z S A y K S A o M i k v Q X V 0 b 1 J l b W 9 2 Z W R D b 2 x 1 b W 5 z M S 5 7 4 o C r 2 q n Y r y D Y r d i z 2 K f Y q C D a q d m E 4 o C s 4 o C P L D R 9 J n F 1 b 3 Q 7 L C Z x d W 9 0 O 1 N l Y 3 R p b 2 4 x L 1 R h Y m x l M D A x I C h Q Y W d l I D I p I C g y K S 9 B d X R v U m V t b 3 Z l Z E N v b H V t b n M x L n v i g K v Y u d m G 2 Y j Y p 9 m G I N q v 2 L H Z i N m H I N i t 2 L P Y p 9 i o 2 Y f Y p + K A r O K A j y w 1 f S Z x d W 9 0 O y w m c X V v d D t T Z W N 0 a W 9 u M S 9 U Y W J s Z T A w M S A o U G F n Z S A y K S A o M i k v Q X V 0 b 1 J l b W 9 2 Z W R D b 2 x 1 b W 5 z M S 5 7 4 o C r 2 q n Y r y D a r 9 i x 2 Y j Z h y D Y r d i z 2 K f Y q N m H 2 K f i g K z i g I 8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V G F i b G U w M D E g K F B h Z 2 U g M i k g K D I p L 0 F 1 d G 9 S Z W 1 v d m V k Q 2 9 s d W 1 u c z E u e + K A q 9 i 5 2 Y b Z i N i n 2 Y Y g 2 K 3 Y s 9 i n 2 K g g 2 Y X Y u d u M 2 Y b i g K z i g I 8 s M H 0 m c X V v d D s s J n F 1 b 3 Q 7 U 2 V j d G l v b j E v V G F i b G U w M D E g K F B h Z 2 U g M i k g K D I p L 0 F 1 d G 9 S Z W 1 v d m V k Q 2 9 s d W 1 u c z E u e + K A q 9 q p 2 K 8 g 2 K 3 Y s 9 i n 2 K g g 2 Y X Y u d u M 2 Y b i g K z i g I 8 s M X 0 m c X V v d D s s J n F 1 b 3 Q 7 U 2 V j d G l v b j E v V G F i b G U w M D E g K F B h Z 2 U g M i k g K D I p L 0 F 1 d G 9 S Z W 1 v d m V k Q 2 9 s d W 1 u c z E u e + K A q 9 m F 2 K f Z h 9 u M 2 K o g 2 K 3 Y s 9 i n 2 K j i g K z i g I 8 s M n 0 m c X V v d D s s J n F 1 b 3 Q 7 U 2 V j d G l v b j E v V G F i b G U w M D E g K F B h Z 2 U g M i k g K D I p L 0 F 1 d G 9 S Z W 1 v d m V k Q 2 9 s d W 1 u c z E u e + K A q 9 i 5 2 Y b Z i N i n 2 Y Y g 2 K 3 Y s 9 i n 2 K g g 2 q n Z h O K A r O K A j y w z f S Z x d W 9 0 O y w m c X V v d D t T Z W N 0 a W 9 u M S 9 U Y W J s Z T A w M S A o U G F n Z S A y K S A o M i k v Q X V 0 b 1 J l b W 9 2 Z W R D b 2 x 1 b W 5 z M S 5 7 4 o C r 2 q n Y r y D Y r d i z 2 K f Y q C D a q d m E 4 o C s 4 o C P L D R 9 J n F 1 b 3 Q 7 L C Z x d W 9 0 O 1 N l Y 3 R p b 2 4 x L 1 R h Y m x l M D A x I C h Q Y W d l I D I p I C g y K S 9 B d X R v U m V t b 3 Z l Z E N v b H V t b n M x L n v i g K v Y u d m G 2 Y j Y p 9 m G I N q v 2 L H Z i N m H I N i t 2 L P Y p 9 i o 2 Y f Y p + K A r O K A j y w 1 f S Z x d W 9 0 O y w m c X V v d D t T Z W N 0 a W 9 u M S 9 U Y W J s Z T A w M S A o U G F n Z S A y K S A o M i k v Q X V 0 b 1 J l b W 9 2 Z W R D b 2 x 1 b W 5 z M S 5 7 4 o C r 2 q n Y r y D a r 9 i x 2 Y j Z h y D Y r d i z 2 K f Y q N m H 2 K f i g K z i g I 8 s N n 0 m c X V v d D t d L C Z x d W 9 0 O 1 J l b G F 0 a W 9 u c 2 h p c E l u Z m 8 m c X V v d D s 6 W 1 1 9 I i A v P j x F b n R y e S B U e X B l P S J G a W x s U 3 R h d H V z I i B W Y W x 1 Z T 0 i c 0 N v b X B s Z X R l I i A v P j x F b n R y e S B U e X B l P S J G a W x s Q 2 9 s d W 1 u T m F t Z X M i I F Z h b H V l P S J z W y Z x d W 9 0 O + K A q 9 i 5 2 Y b Z i N i n 2 Y Y g 2 K 3 Y s 9 i n 2 K g g 2 Y X Y u d u M 2 Y b i g K z i g I 8 m c X V v d D s s J n F 1 b 3 Q 7 4 o C r 2 q n Y r y D Y r d i z 2 K f Y q C D Z h d i 5 2 4 z Z h u K A r O K A j y Z x d W 9 0 O y w m c X V v d D v i g K v Z h d i n 2 Y f b j N i q I N i t 2 L P Y p 9 i o 4 o C s 4 o C P J n F 1 b 3 Q 7 L C Z x d W 9 0 O + K A q 9 i 5 2 Y b Z i N i n 2 Y Y g 2 K 3 Y s 9 i n 2 K g g 2 q n Z h O K A r O K A j y Z x d W 9 0 O y w m c X V v d D v i g K v a q d i v I N i t 2 L P Y p 9 i o I N q p 2 Y T i g K z i g I 8 m c X V v d D s s J n F 1 b 3 Q 7 4 o C r 2 L n Z h t m I 2 K f Z h i D a r 9 i x 2 Y j Z h y D Y r d i z 2 K f Y q N m H 2 K f i g K z i g I 8 m c X V v d D s s J n F 1 b 3 Q 7 4 o C r 2 q n Y r y D a r 9 i x 2 Y j Z h y D Y r d i z 2 K f Y q N m H 2 K f i g K z i g I 8 m c X V v d D t d I i A v P j x F b n R y e S B U e X B l P S J G a W x s Q 2 9 s d W 1 u V H l w Z X M i I F Z h b H V l P S J z Q m d Z R 0 J n T U d B d z 0 9 I i A v P j x F b n R y e S B U e X B l P S J G a W x s T G F z d F V w Z G F 0 Z W Q i I F Z h b H V l P S J k M j A y M y 0 x M i 0 y M 1 Q w O T o y N D o 0 M i 4 w M z E 2 M j c w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N T c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U Y W J s Z T A w M S U y M C h Q Y W d l J T I w M i k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w M D E l M j A o U G F n Z S U y M D I p J T I w K D I p L 1 R h Y m x l M D A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w M D E l M j A o U G F n Z S U y M D I p J T I w K D I p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D A x J T I w K F B h Z 2 U l M j A y K S U y M C g y K S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C v + H i I D z 4 / Q 5 Q g 9 N x T X S Y L A A A A A A I A A A A A A B B m A A A A A Q A A I A A A A F C e w H b T q N / N x z E W 1 T R z s f y 9 + G s 7 g i c m Q 1 l E / f p Y q 3 O e A A A A A A 6 A A A A A A g A A I A A A A M M B k + t h W U 0 K o 1 V T 9 G Y u z r y I R X v I X f k m p h B d M I I B c R 3 q U A A A A J S j R x c 3 I O Y s i u d z Y q v w e Q h 8 2 T c S U T t m 0 k d N d K w 0 o E y x h / A 5 u J j k W S L E C s P j v e m z h L H b v x N U C q h 3 k H h 2 g + 9 r z L J D 0 y C S M d G R F p + o v f B x J 7 a E Q A A A A E + 1 X r L 3 8 1 e u t 0 P u S I U i R 9 Z 2 + S O P q r I k S V d 6 5 1 V y Q W + R 2 7 t Y 2 p o 8 C i i c b O t u x t p c 8 3 O 4 O G W K q 7 C T S j t D R j J l A n k = < / D a t a M a s h u p > 
</file>

<file path=customXml/itemProps1.xml><?xml version="1.0" encoding="utf-8"?>
<ds:datastoreItem xmlns:ds="http://schemas.openxmlformats.org/officeDocument/2006/customXml" ds:itemID="{DC70FC07-E570-4640-AC7F-CB1508BE40E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کل حساب ها</vt:lpstr>
      <vt:lpstr>گروه حسابها</vt:lpstr>
      <vt:lpstr>حسابهای کل</vt:lpstr>
      <vt:lpstr>حسابهای معین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https://www.persianfi.com</dc:creator>
  <cp:lastModifiedBy>mahdi mozaffary</cp:lastModifiedBy>
  <dcterms:created xsi:type="dcterms:W3CDTF">2023-12-13T19:23:31Z</dcterms:created>
  <dcterms:modified xsi:type="dcterms:W3CDTF">2024-07-22T00:15:52Z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2021-05-06T00:00:00Z</vt:filetime>
  </property>
  <property fmtid="{D5CDD505-2E9C-101B-9397-08002B2CF9AE}" pid="3" name="Creator">
    <vt:lpwstr>Microsoft® Excel® 2016</vt:lpwstr>
  </property>
  <property fmtid="{D5CDD505-2E9C-101B-9397-08002B2CF9AE}" pid="4" name="LastSaved">
    <vt:filetime>2023-12-13T00:00:00Z</vt:filetime>
  </property>
  <property fmtid="{D5CDD505-2E9C-101B-9397-08002B2CF9AE}" pid="5" name="Producer">
    <vt:lpwstr>Microsoft® Excel® 2016</vt:lpwstr>
  </property>
</Properties>
</file>