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New folder\ورد\فایل نهایی ژنتیک حسابداری\پروژه\cd_book\مغایرت بانکی\"/>
    </mc:Choice>
  </mc:AlternateContent>
  <bookViews>
    <workbookView xWindow="0" yWindow="0" windowWidth="20490" windowHeight="6930"/>
  </bookViews>
  <sheets>
    <sheet name="صورتحساب سیستم" sheetId="1" r:id="rId1"/>
    <sheet name="صورتحساب بانک" sheetId="4" r:id="rId2"/>
    <sheet name="جدول تلفیقی" sheetId="6" r:id="rId3"/>
    <sheet name="جدول محوری" sheetId="8" r:id="rId4"/>
  </sheets>
  <definedNames>
    <definedName name="_xlnm._FilterDatabase" localSheetId="0" hidden="1">'صورتحساب سیستم'!$A$1:$E$430</definedName>
  </definedNames>
  <calcPr calcId="162913"/>
  <pivotCaches>
    <pivotCache cacheId="18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6" l="1"/>
  <c r="C3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C593" i="6"/>
  <c r="C594" i="6"/>
  <c r="C595" i="6"/>
  <c r="C596" i="6"/>
  <c r="C597" i="6"/>
  <c r="C598" i="6"/>
  <c r="C599" i="6"/>
  <c r="C600" i="6"/>
  <c r="C601" i="6"/>
  <c r="C602" i="6"/>
  <c r="C603" i="6"/>
  <c r="C604" i="6"/>
  <c r="C605" i="6"/>
  <c r="C606" i="6"/>
  <c r="C607" i="6"/>
  <c r="C608" i="6"/>
  <c r="C609" i="6"/>
  <c r="C610" i="6"/>
  <c r="C611" i="6"/>
  <c r="C612" i="6"/>
  <c r="C613" i="6"/>
  <c r="C614" i="6"/>
  <c r="C615" i="6"/>
  <c r="C616" i="6"/>
  <c r="C617" i="6"/>
  <c r="C618" i="6"/>
  <c r="C619" i="6"/>
  <c r="C620" i="6"/>
  <c r="C621" i="6"/>
  <c r="C622" i="6"/>
  <c r="C623" i="6"/>
  <c r="C624" i="6"/>
  <c r="C625" i="6"/>
  <c r="C626" i="6"/>
  <c r="C627" i="6"/>
  <c r="C628" i="6"/>
  <c r="C629" i="6"/>
  <c r="C630" i="6"/>
  <c r="C631" i="6"/>
  <c r="C632" i="6"/>
  <c r="C633" i="6"/>
  <c r="C634" i="6"/>
  <c r="C635" i="6"/>
  <c r="C636" i="6"/>
  <c r="C637" i="6"/>
  <c r="C638" i="6"/>
  <c r="C639" i="6"/>
  <c r="C640" i="6"/>
  <c r="C641" i="6"/>
  <c r="C642" i="6"/>
  <c r="C643" i="6"/>
  <c r="C644" i="6"/>
  <c r="C645" i="6"/>
  <c r="C646" i="6"/>
  <c r="C647" i="6"/>
  <c r="C648" i="6"/>
  <c r="C649" i="6"/>
  <c r="C650" i="6"/>
  <c r="C651" i="6"/>
  <c r="C652" i="6"/>
  <c r="C653" i="6"/>
  <c r="C654" i="6"/>
  <c r="C655" i="6"/>
  <c r="C656" i="6"/>
  <c r="C657" i="6"/>
  <c r="C658" i="6"/>
  <c r="C659" i="6"/>
  <c r="C660" i="6"/>
  <c r="C661" i="6"/>
  <c r="C662" i="6"/>
  <c r="C663" i="6"/>
  <c r="C664" i="6"/>
  <c r="C665" i="6"/>
  <c r="C666" i="6"/>
  <c r="C667" i="6"/>
  <c r="C668" i="6"/>
  <c r="C669" i="6"/>
  <c r="C670" i="6"/>
  <c r="C671" i="6"/>
  <c r="C672" i="6"/>
  <c r="C673" i="6"/>
  <c r="C674" i="6"/>
  <c r="C675" i="6"/>
  <c r="C676" i="6"/>
  <c r="C677" i="6"/>
  <c r="C678" i="6"/>
  <c r="C679" i="6"/>
  <c r="C680" i="6"/>
  <c r="C681" i="6"/>
  <c r="C682" i="6"/>
  <c r="C683" i="6"/>
  <c r="C684" i="6"/>
  <c r="C685" i="6"/>
  <c r="C686" i="6"/>
  <c r="C687" i="6"/>
  <c r="C688" i="6"/>
  <c r="C689" i="6"/>
  <c r="C690" i="6"/>
  <c r="C691" i="6"/>
  <c r="C692" i="6"/>
  <c r="C693" i="6"/>
  <c r="C694" i="6"/>
  <c r="C695" i="6"/>
  <c r="C696" i="6"/>
  <c r="C697" i="6"/>
  <c r="C698" i="6"/>
  <c r="C699" i="6"/>
  <c r="C700" i="6"/>
  <c r="C701" i="6"/>
  <c r="C702" i="6"/>
  <c r="C703" i="6"/>
  <c r="C704" i="6"/>
  <c r="C705" i="6"/>
  <c r="C706" i="6"/>
  <c r="C707" i="6"/>
  <c r="C708" i="6"/>
  <c r="C709" i="6"/>
  <c r="C710" i="6"/>
  <c r="C711" i="6"/>
  <c r="C712" i="6"/>
  <c r="C713" i="6"/>
  <c r="C714" i="6"/>
  <c r="C715" i="6"/>
  <c r="C716" i="6"/>
  <c r="C717" i="6"/>
  <c r="C718" i="6"/>
  <c r="C719" i="6"/>
  <c r="C720" i="6"/>
  <c r="C721" i="6"/>
  <c r="C722" i="6"/>
  <c r="C723" i="6"/>
  <c r="C724" i="6"/>
  <c r="C725" i="6"/>
  <c r="C726" i="6"/>
  <c r="C727" i="6"/>
  <c r="C728" i="6"/>
  <c r="C729" i="6"/>
  <c r="C730" i="6"/>
  <c r="C731" i="6"/>
  <c r="C732" i="6"/>
  <c r="C733" i="6"/>
  <c r="C734" i="6"/>
  <c r="C735" i="6"/>
  <c r="C736" i="6"/>
  <c r="C737" i="6"/>
  <c r="C738" i="6"/>
  <c r="C739" i="6"/>
  <c r="C740" i="6"/>
  <c r="C741" i="6"/>
  <c r="C742" i="6"/>
  <c r="C743" i="6"/>
  <c r="C744" i="6"/>
  <c r="C745" i="6"/>
  <c r="C746" i="6"/>
  <c r="C747" i="6"/>
  <c r="C748" i="6"/>
  <c r="C749" i="6"/>
  <c r="C750" i="6"/>
  <c r="C751" i="6"/>
  <c r="C752" i="6"/>
  <c r="C753" i="6"/>
  <c r="C754" i="6"/>
  <c r="C755" i="6"/>
  <c r="C756" i="6"/>
  <c r="C757" i="6"/>
  <c r="C758" i="6"/>
  <c r="C759" i="6"/>
  <c r="C760" i="6"/>
  <c r="C761" i="6"/>
  <c r="C762" i="6"/>
  <c r="C763" i="6"/>
  <c r="C764" i="6"/>
  <c r="C765" i="6"/>
  <c r="C766" i="6"/>
  <c r="C767" i="6"/>
  <c r="C768" i="6"/>
  <c r="C769" i="6"/>
  <c r="C770" i="6"/>
  <c r="C771" i="6"/>
  <c r="C772" i="6"/>
  <c r="C773" i="6"/>
  <c r="C774" i="6"/>
  <c r="C775" i="6"/>
  <c r="C776" i="6"/>
  <c r="C777" i="6"/>
  <c r="C778" i="6"/>
  <c r="C779" i="6"/>
  <c r="C780" i="6"/>
  <c r="C781" i="6"/>
  <c r="C782" i="6"/>
  <c r="C783" i="6"/>
  <c r="C784" i="6"/>
  <c r="C785" i="6"/>
  <c r="C786" i="6"/>
  <c r="C787" i="6"/>
  <c r="C788" i="6"/>
  <c r="C789" i="6"/>
  <c r="C790" i="6"/>
  <c r="C791" i="6"/>
  <c r="C792" i="6"/>
  <c r="C793" i="6"/>
  <c r="C794" i="6"/>
  <c r="C795" i="6"/>
  <c r="C796" i="6"/>
  <c r="C797" i="6"/>
  <c r="C798" i="6"/>
  <c r="C799" i="6"/>
  <c r="C800" i="6"/>
  <c r="C801" i="6"/>
  <c r="C802" i="6"/>
  <c r="C803" i="6"/>
  <c r="C804" i="6"/>
  <c r="C805" i="6"/>
  <c r="C806" i="6"/>
  <c r="C807" i="6"/>
  <c r="C808" i="6"/>
  <c r="C809" i="6"/>
  <c r="C810" i="6"/>
  <c r="C811" i="6"/>
  <c r="C812" i="6"/>
  <c r="C813" i="6"/>
  <c r="C814" i="6"/>
  <c r="C815" i="6"/>
  <c r="C816" i="6"/>
  <c r="C817" i="6"/>
  <c r="C818" i="6"/>
  <c r="C819" i="6"/>
  <c r="C820" i="6"/>
  <c r="C821" i="6"/>
  <c r="C822" i="6"/>
  <c r="C823" i="6"/>
  <c r="C824" i="6"/>
  <c r="C825" i="6"/>
  <c r="C826" i="6"/>
  <c r="C827" i="6"/>
  <c r="C828" i="6"/>
  <c r="C829" i="6"/>
  <c r="C830" i="6"/>
  <c r="C831" i="6"/>
  <c r="C832" i="6"/>
  <c r="C833" i="6"/>
  <c r="C834" i="6"/>
  <c r="C835" i="6"/>
  <c r="C836" i="6"/>
  <c r="C837" i="6"/>
  <c r="C838" i="6"/>
  <c r="C839" i="6"/>
  <c r="C840" i="6"/>
  <c r="C841" i="6"/>
  <c r="C842" i="6"/>
  <c r="C843" i="6"/>
  <c r="C844" i="6"/>
  <c r="C845" i="6"/>
  <c r="C846" i="6"/>
  <c r="C847" i="6"/>
  <c r="C848" i="6"/>
  <c r="C849" i="6"/>
  <c r="C850" i="6"/>
  <c r="C851" i="6"/>
  <c r="C852" i="6"/>
  <c r="C853" i="6"/>
</calcChain>
</file>

<file path=xl/sharedStrings.xml><?xml version="1.0" encoding="utf-8"?>
<sst xmlns="http://schemas.openxmlformats.org/spreadsheetml/2006/main" count="2585" uniqueCount="121">
  <si>
    <t>تاريخ</t>
  </si>
  <si>
    <t>مبلغ بدهكار</t>
  </si>
  <si>
    <t>مبلغ بستانكار</t>
  </si>
  <si>
    <t>شماره سند</t>
  </si>
  <si>
    <t>مانده</t>
  </si>
  <si>
    <t>1393/06/16</t>
  </si>
  <si>
    <t>1393/06/10</t>
  </si>
  <si>
    <t>1393/07/22</t>
  </si>
  <si>
    <t>1393/01/06</t>
  </si>
  <si>
    <t>1393/02/13</t>
  </si>
  <si>
    <t>1393/04/11</t>
  </si>
  <si>
    <t>1393/06/22</t>
  </si>
  <si>
    <t>1393/05/14</t>
  </si>
  <si>
    <t>1393/05/30</t>
  </si>
  <si>
    <t>1393/07/15</t>
  </si>
  <si>
    <t>1393/01/01</t>
  </si>
  <si>
    <t>1393/04/18</t>
  </si>
  <si>
    <t>1393/06/25</t>
  </si>
  <si>
    <t>1393/07/08</t>
  </si>
  <si>
    <t>1393/04/07</t>
  </si>
  <si>
    <t>1393/05/01</t>
  </si>
  <si>
    <t>1393/06/29</t>
  </si>
  <si>
    <t>1393/06/30</t>
  </si>
  <si>
    <t>1393/05/11</t>
  </si>
  <si>
    <t>1393/07/12</t>
  </si>
  <si>
    <t>1393/07/27</t>
  </si>
  <si>
    <t>1393/05/19</t>
  </si>
  <si>
    <t>1393/06/11</t>
  </si>
  <si>
    <t>1393/04/25</t>
  </si>
  <si>
    <t>1393/04/09</t>
  </si>
  <si>
    <t>1393/07/06</t>
  </si>
  <si>
    <t>1393/06/27</t>
  </si>
  <si>
    <t>1393/06/09</t>
  </si>
  <si>
    <t>1393/05/22</t>
  </si>
  <si>
    <t>1393/06/02</t>
  </si>
  <si>
    <t>1393/07/02</t>
  </si>
  <si>
    <t>1393/05/18</t>
  </si>
  <si>
    <t>1393/07/28</t>
  </si>
  <si>
    <t>1393/04/22</t>
  </si>
  <si>
    <t>1393/06/03</t>
  </si>
  <si>
    <t>1393/06/24</t>
  </si>
  <si>
    <t>1393/02/07</t>
  </si>
  <si>
    <t>1393/07/30</t>
  </si>
  <si>
    <t>1393/06/26</t>
  </si>
  <si>
    <t>1393/06/01</t>
  </si>
  <si>
    <t>1393/05/29</t>
  </si>
  <si>
    <t>1393/06/04</t>
  </si>
  <si>
    <t>1393/06/06</t>
  </si>
  <si>
    <t>1393/07/16</t>
  </si>
  <si>
    <t>1393/04/30</t>
  </si>
  <si>
    <t>1393/05/13</t>
  </si>
  <si>
    <t>1393/07/03</t>
  </si>
  <si>
    <t>1393/05/05</t>
  </si>
  <si>
    <t>1393/01/21</t>
  </si>
  <si>
    <t>1393/06/18</t>
  </si>
  <si>
    <t>1393/04/02</t>
  </si>
  <si>
    <t>1393/02/04</t>
  </si>
  <si>
    <t>1393/07/20</t>
  </si>
  <si>
    <t>1393/05/06</t>
  </si>
  <si>
    <t>1393/04/31</t>
  </si>
  <si>
    <t>1393/07/05</t>
  </si>
  <si>
    <t>1393/06/31</t>
  </si>
  <si>
    <t>1393/05/26</t>
  </si>
  <si>
    <t>1393/05/21</t>
  </si>
  <si>
    <t>1393/05/09</t>
  </si>
  <si>
    <t>1393/06/08</t>
  </si>
  <si>
    <t>1393/05/16</t>
  </si>
  <si>
    <t>1393/07/07</t>
  </si>
  <si>
    <t>1393/02/21</t>
  </si>
  <si>
    <t>1393/02/01</t>
  </si>
  <si>
    <t>1393/06/12</t>
  </si>
  <si>
    <t>1393/06/13</t>
  </si>
  <si>
    <t>1393/06/19</t>
  </si>
  <si>
    <t>1393/06/17</t>
  </si>
  <si>
    <t>1393/04/10</t>
  </si>
  <si>
    <t>1393/04/05</t>
  </si>
  <si>
    <t>1393/05/28</t>
  </si>
  <si>
    <t>1393/05/02</t>
  </si>
  <si>
    <t>1393/06/23</t>
  </si>
  <si>
    <t>1393/05/07</t>
  </si>
  <si>
    <t>1393/05/04</t>
  </si>
  <si>
    <t>1393/02/03</t>
  </si>
  <si>
    <t>1393/04/03</t>
  </si>
  <si>
    <t>1393/05/23</t>
  </si>
  <si>
    <t>1393/07/14</t>
  </si>
  <si>
    <t>1393/07/29</t>
  </si>
  <si>
    <t>1393/07/26</t>
  </si>
  <si>
    <t>1393/03/01</t>
  </si>
  <si>
    <t>1393/07/19</t>
  </si>
  <si>
    <t>1393/02/16</t>
  </si>
  <si>
    <t>1393/02/14</t>
  </si>
  <si>
    <t>1393/06/05</t>
  </si>
  <si>
    <t>1393/04/29</t>
  </si>
  <si>
    <t>1393/05/27</t>
  </si>
  <si>
    <t>1393/04/23</t>
  </si>
  <si>
    <t>1393/03/21</t>
  </si>
  <si>
    <t>1393/02/08</t>
  </si>
  <si>
    <t>1393/01/16</t>
  </si>
  <si>
    <t>1393/04/04</t>
  </si>
  <si>
    <t>Grand Total</t>
  </si>
  <si>
    <t>1393/04/8</t>
  </si>
  <si>
    <t>1393/04/24</t>
  </si>
  <si>
    <t>1393/02/15</t>
  </si>
  <si>
    <t>1393/03/02</t>
  </si>
  <si>
    <t>مبلغ بستانکار</t>
  </si>
  <si>
    <t>مبلغ بدهکار</t>
  </si>
  <si>
    <t>بانک</t>
  </si>
  <si>
    <t>مبدا</t>
  </si>
  <si>
    <t>سیستم</t>
  </si>
  <si>
    <t>Column Labels</t>
  </si>
  <si>
    <t>Row Labels</t>
  </si>
  <si>
    <t>Sum of مبلغ بدهکار</t>
  </si>
  <si>
    <t>اقلام باز بانکی</t>
  </si>
  <si>
    <t>ماه</t>
  </si>
  <si>
    <t>01</t>
  </si>
  <si>
    <t>02</t>
  </si>
  <si>
    <t>03</t>
  </si>
  <si>
    <t>04</t>
  </si>
  <si>
    <t>05</t>
  </si>
  <si>
    <t>06</t>
  </si>
  <si>
    <t>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</si>
</sst>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[Red]\-#,##0\ "/>
  </numFmts>
  <fonts count="1" x14ac:knownFonts="1">
    <font>
      <sz val="9"/>
      <color theme="1"/>
      <name val="B Titr"/>
      <family val="2"/>
      <charset val="17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164" fontId="0" fillId="0" borderId="0" xfId="0" pivotButton="1" applyNumberFormat="1"/>
    <xf numFmtId="164" fontId="0" fillId="0" borderId="0" xfId="0" applyNumberFormat="1" applyAlignment="1">
      <alignment horizontal="right"/>
    </xf>
    <xf numFmtId="3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3" fontId="0" fillId="0" borderId="0" xfId="0" applyNumberFormat="1" applyAlignment="1">
      <alignment horizontal="right"/>
    </xf>
    <xf numFmtId="3" fontId="0" fillId="0" borderId="0" xfId="0" applyNumberFormat="1" applyAlignment="1">
      <alignment horizontal="center"/>
    </xf>
  </cellXfs>
  <cellStyles count="1">
    <cellStyle name="Normal" xfId="0" builtinId="0"/>
  </cellStyles>
  <dxfs count="12">
    <dxf>
      <numFmt numFmtId="164" formatCode="#,##0_ ;[Red]\-#,##0\ "/>
    </dxf>
    <dxf>
      <numFmt numFmtId="164" formatCode="#,##0_ ;[Red]\-#,##0\ "/>
    </dxf>
    <dxf>
      <numFmt numFmtId="164" formatCode="#,##0_ ;[Red]\-#,##0\ "/>
    </dxf>
    <dxf>
      <numFmt numFmtId="164" formatCode="#,##0_ ;[Red]\-#,##0\ "/>
    </dxf>
    <dxf>
      <numFmt numFmtId="3" formatCode="#,##0"/>
      <alignment horizontal="center" vertical="bottom" textRotation="0" wrapText="0" indent="0" justifyLastLine="0" shrinkToFit="0" readingOrder="0"/>
    </dxf>
    <dxf>
      <numFmt numFmtId="3" formatCode="#,##0"/>
      <alignment horizontal="center" vertical="bottom" textRotation="0" wrapText="0" indent="0" justifyLastLine="0" shrinkToFit="0" readingOrder="0"/>
    </dxf>
    <dxf>
      <numFmt numFmtId="3" formatCode="#,##0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arhad" refreshedDate="42252.016848148145" createdVersion="5" refreshedVersion="5" minRefreshableVersion="3" recordCount="852">
  <cacheSource type="worksheet">
    <worksheetSource name="Table2"/>
  </cacheSource>
  <cacheFields count="6">
    <cacheField name="مبدا" numFmtId="0">
      <sharedItems count="3">
        <s v="بانک"/>
        <s v="سیستم"/>
        <s v="اقلام باز بانکی" f="1"/>
      </sharedItems>
    </cacheField>
    <cacheField name="تاريخ" numFmtId="0">
      <sharedItems count="98">
        <s v="1393/01/01"/>
        <s v="1393/01/06"/>
        <s v="1393/01/16"/>
        <s v="1393/01/21"/>
        <s v="1393/02/01"/>
        <s v="1393/02/03"/>
        <s v="1393/02/04"/>
        <s v="1393/02/07"/>
        <s v="1393/02/13"/>
        <s v="1393/02/14"/>
        <s v="1393/02/15"/>
        <s v="1393/02/16"/>
        <s v="1393/02/21"/>
        <s v="1393/03/01"/>
        <s v="1393/03/02"/>
        <s v="1393/03/21"/>
        <s v="1393/04/02"/>
        <s v="1393/04/03"/>
        <s v="1393/04/05"/>
        <s v="1393/04/07"/>
        <s v="1393/04/09"/>
        <s v="1393/04/10"/>
        <s v="1393/04/11"/>
        <s v="1393/04/18"/>
        <s v="1393/04/22"/>
        <s v="1393/04/23"/>
        <s v="1393/04/24"/>
        <s v="1393/04/25"/>
        <s v="1393/04/29"/>
        <s v="1393/04/30"/>
        <s v="1393/04/31"/>
        <s v="1393/04/8"/>
        <s v="1393/05/01"/>
        <s v="1393/05/02"/>
        <s v="1393/05/04"/>
        <s v="1393/05/05"/>
        <s v="1393/05/06"/>
        <s v="1393/05/07"/>
        <s v="1393/05/09"/>
        <s v="1393/05/11"/>
        <s v="1393/05/13"/>
        <s v="1393/05/14"/>
        <s v="1393/05/16"/>
        <s v="1393/05/18"/>
        <s v="1393/05/19"/>
        <s v="1393/05/21"/>
        <s v="1393/05/22"/>
        <s v="1393/05/23"/>
        <s v="1393/05/26"/>
        <s v="1393/05/27"/>
        <s v="1393/05/28"/>
        <s v="1393/05/29"/>
        <s v="1393/05/30"/>
        <s v="1393/06/01"/>
        <s v="1393/06/02"/>
        <s v="1393/06/03"/>
        <s v="1393/06/04"/>
        <s v="1393/06/05"/>
        <s v="1393/06/06"/>
        <s v="1393/06/08"/>
        <s v="1393/06/09"/>
        <s v="1393/06/10"/>
        <s v="1393/06/11"/>
        <s v="1393/06/12"/>
        <s v="1393/06/13"/>
        <s v="1393/06/16"/>
        <s v="1393/06/17"/>
        <s v="1393/06/18"/>
        <s v="1393/06/19"/>
        <s v="1393/06/22"/>
        <s v="1393/06/23"/>
        <s v="1393/06/24"/>
        <s v="1393/06/25"/>
        <s v="1393/06/26"/>
        <s v="1393/06/27"/>
        <s v="1393/06/29"/>
        <s v="1393/06/30"/>
        <s v="1393/06/31"/>
        <s v="1393/07/02"/>
        <s v="1393/07/03"/>
        <s v="1393/07/05"/>
        <s v="1393/07/06"/>
        <s v="1393/07/07"/>
        <s v="1393/07/08"/>
        <s v="1393/07/12"/>
        <s v="1393/07/14"/>
        <s v="1393/07/15"/>
        <s v="1393/07/16"/>
        <s v="1393/07/19"/>
        <s v="1393/07/20"/>
        <s v="1393/07/22"/>
        <s v="1393/07/26"/>
        <s v="1393/07/27"/>
        <s v="1393/07/28"/>
        <s v="1393/07/29"/>
        <s v="1393/07/30"/>
        <s v="1393/02/08"/>
        <s v="1393/04/04"/>
      </sharedItems>
    </cacheField>
    <cacheField name="ماه" numFmtId="0">
      <sharedItems count="7">
        <s v="01"/>
        <s v="02"/>
        <s v="03"/>
        <s v="04"/>
        <s v="05"/>
        <s v="06"/>
        <s v="07"/>
      </sharedItems>
    </cacheField>
    <cacheField name="مبلغ بستانکار" numFmtId="0">
      <sharedItems containsSemiMixedTypes="0" containsString="0" containsNumber="1" containsInteger="1" minValue="0" maxValue="210000000"/>
    </cacheField>
    <cacheField name="مبلغ بدهکار" numFmtId="0">
      <sharedItems containsSemiMixedTypes="0" containsString="0" containsNumber="1" containsInteger="1" minValue="0" maxValue="500000000"/>
    </cacheField>
    <cacheField name="مانده" numFmtId="0">
      <sharedItems containsSemiMixedTypes="0" containsString="0" containsNumber="1" containsInteger="1" minValue="-200412537" maxValue="1081631767"/>
    </cacheField>
  </cacheFields>
  <calculatedItems count="1">
    <calculatedItem formula="مبدا[سیستم]-مبدا[بانک]">
      <pivotArea cacheIndex="1" outline="0" fieldPosition="0">
        <references count="1">
          <reference field="0" count="1">
            <x v="2"/>
          </reference>
        </references>
      </pivotArea>
    </calculatedItem>
  </calculatedItem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52">
  <r>
    <x v="0"/>
    <x v="0"/>
    <x v="0"/>
    <n v="20268669"/>
    <n v="0"/>
    <n v="20268669"/>
  </r>
  <r>
    <x v="0"/>
    <x v="1"/>
    <x v="0"/>
    <n v="7000000"/>
    <n v="0"/>
    <n v="27268669"/>
  </r>
  <r>
    <x v="0"/>
    <x v="2"/>
    <x v="0"/>
    <n v="0"/>
    <n v="25000000"/>
    <n v="2268669"/>
  </r>
  <r>
    <x v="0"/>
    <x v="3"/>
    <x v="0"/>
    <n v="1820000"/>
    <n v="0"/>
    <n v="4088669"/>
  </r>
  <r>
    <x v="0"/>
    <x v="4"/>
    <x v="1"/>
    <n v="200000000"/>
    <n v="0"/>
    <n v="204088669"/>
  </r>
  <r>
    <x v="0"/>
    <x v="5"/>
    <x v="1"/>
    <n v="0"/>
    <n v="200000000"/>
    <n v="202088669"/>
  </r>
  <r>
    <x v="0"/>
    <x v="5"/>
    <x v="1"/>
    <n v="200000000"/>
    <n v="0"/>
    <n v="402088669"/>
  </r>
  <r>
    <x v="0"/>
    <x v="6"/>
    <x v="1"/>
    <n v="0"/>
    <n v="200000000"/>
    <n v="202088669"/>
  </r>
  <r>
    <x v="0"/>
    <x v="6"/>
    <x v="1"/>
    <n v="0"/>
    <n v="2000000"/>
    <n v="200088669"/>
  </r>
  <r>
    <x v="0"/>
    <x v="7"/>
    <x v="1"/>
    <n v="150000000"/>
    <n v="0"/>
    <n v="350088669"/>
  </r>
  <r>
    <x v="0"/>
    <x v="8"/>
    <x v="1"/>
    <n v="150000000"/>
    <n v="0"/>
    <n v="500088669"/>
  </r>
  <r>
    <x v="0"/>
    <x v="8"/>
    <x v="1"/>
    <n v="39000000"/>
    <n v="0"/>
    <n v="539088669"/>
  </r>
  <r>
    <x v="0"/>
    <x v="9"/>
    <x v="1"/>
    <n v="0"/>
    <n v="115000000"/>
    <n v="424088669"/>
  </r>
  <r>
    <x v="0"/>
    <x v="9"/>
    <x v="1"/>
    <n v="160000000"/>
    <n v="0"/>
    <n v="584088669"/>
  </r>
  <r>
    <x v="0"/>
    <x v="10"/>
    <x v="1"/>
    <n v="0"/>
    <n v="200000000"/>
    <n v="384088669"/>
  </r>
  <r>
    <x v="0"/>
    <x v="11"/>
    <x v="1"/>
    <n v="0"/>
    <n v="179800000"/>
    <n v="204288669"/>
  </r>
  <r>
    <x v="0"/>
    <x v="12"/>
    <x v="1"/>
    <n v="1820000"/>
    <n v="0"/>
    <n v="206108669"/>
  </r>
  <r>
    <x v="0"/>
    <x v="13"/>
    <x v="2"/>
    <n v="4000000"/>
    <n v="0"/>
    <n v="210108669"/>
  </r>
  <r>
    <x v="0"/>
    <x v="14"/>
    <x v="2"/>
    <n v="0"/>
    <n v="9200000"/>
    <n v="200908669"/>
  </r>
  <r>
    <x v="0"/>
    <x v="15"/>
    <x v="2"/>
    <n v="1820000"/>
    <n v="0"/>
    <n v="202728669"/>
  </r>
  <r>
    <x v="0"/>
    <x v="16"/>
    <x v="3"/>
    <n v="13200000"/>
    <n v="0"/>
    <n v="215928669"/>
  </r>
  <r>
    <x v="0"/>
    <x v="16"/>
    <x v="3"/>
    <n v="36560000"/>
    <n v="0"/>
    <n v="252488669"/>
  </r>
  <r>
    <x v="0"/>
    <x v="16"/>
    <x v="3"/>
    <n v="22000000"/>
    <n v="0"/>
    <n v="274488669"/>
  </r>
  <r>
    <x v="0"/>
    <x v="16"/>
    <x v="3"/>
    <n v="21000000"/>
    <n v="0"/>
    <n v="295488669"/>
  </r>
  <r>
    <x v="0"/>
    <x v="17"/>
    <x v="3"/>
    <n v="50000000"/>
    <n v="0"/>
    <n v="345488669"/>
  </r>
  <r>
    <x v="0"/>
    <x v="18"/>
    <x v="3"/>
    <n v="6746000"/>
    <n v="0"/>
    <n v="352234669"/>
  </r>
  <r>
    <x v="0"/>
    <x v="18"/>
    <x v="3"/>
    <n v="13200000"/>
    <n v="0"/>
    <n v="365434669"/>
  </r>
  <r>
    <x v="0"/>
    <x v="18"/>
    <x v="3"/>
    <n v="2300000"/>
    <n v="0"/>
    <n v="367734669"/>
  </r>
  <r>
    <x v="0"/>
    <x v="18"/>
    <x v="3"/>
    <n v="2960000"/>
    <n v="0"/>
    <n v="370694669"/>
  </r>
  <r>
    <x v="0"/>
    <x v="19"/>
    <x v="3"/>
    <n v="0"/>
    <n v="530000"/>
    <n v="370164669"/>
  </r>
  <r>
    <x v="0"/>
    <x v="19"/>
    <x v="3"/>
    <n v="0"/>
    <n v="5000"/>
    <n v="370159669"/>
  </r>
  <r>
    <x v="0"/>
    <x v="19"/>
    <x v="3"/>
    <n v="0"/>
    <n v="40000"/>
    <n v="370119669"/>
  </r>
  <r>
    <x v="0"/>
    <x v="19"/>
    <x v="3"/>
    <n v="0"/>
    <n v="5000000"/>
    <n v="365119669"/>
  </r>
  <r>
    <x v="0"/>
    <x v="19"/>
    <x v="3"/>
    <n v="28000000"/>
    <n v="0"/>
    <n v="393119669"/>
  </r>
  <r>
    <x v="0"/>
    <x v="19"/>
    <x v="3"/>
    <n v="0"/>
    <n v="2000000"/>
    <n v="391119669"/>
  </r>
  <r>
    <x v="0"/>
    <x v="19"/>
    <x v="3"/>
    <n v="3200000"/>
    <n v="0"/>
    <n v="394319669"/>
  </r>
  <r>
    <x v="0"/>
    <x v="20"/>
    <x v="3"/>
    <n v="15000000"/>
    <n v="0"/>
    <n v="409319669"/>
  </r>
  <r>
    <x v="0"/>
    <x v="20"/>
    <x v="3"/>
    <n v="0"/>
    <n v="1500000"/>
    <n v="407819669"/>
  </r>
  <r>
    <x v="0"/>
    <x v="21"/>
    <x v="3"/>
    <n v="0"/>
    <n v="5000000"/>
    <n v="402819669"/>
  </r>
  <r>
    <x v="0"/>
    <x v="21"/>
    <x v="3"/>
    <n v="3600000"/>
    <n v="0"/>
    <n v="406419669"/>
  </r>
  <r>
    <x v="0"/>
    <x v="22"/>
    <x v="3"/>
    <n v="20000000"/>
    <n v="0"/>
    <n v="426419669"/>
  </r>
  <r>
    <x v="0"/>
    <x v="22"/>
    <x v="3"/>
    <n v="2520000"/>
    <n v="0"/>
    <n v="428939669"/>
  </r>
  <r>
    <x v="0"/>
    <x v="23"/>
    <x v="3"/>
    <n v="0"/>
    <n v="5000"/>
    <n v="428934669"/>
  </r>
  <r>
    <x v="0"/>
    <x v="23"/>
    <x v="3"/>
    <n v="0"/>
    <n v="732000"/>
    <n v="428202669"/>
  </r>
  <r>
    <x v="0"/>
    <x v="23"/>
    <x v="3"/>
    <n v="0"/>
    <n v="10000000"/>
    <n v="418202669"/>
  </r>
  <r>
    <x v="0"/>
    <x v="23"/>
    <x v="3"/>
    <n v="210000000"/>
    <n v="0"/>
    <n v="628202669"/>
  </r>
  <r>
    <x v="0"/>
    <x v="24"/>
    <x v="3"/>
    <n v="0"/>
    <n v="22600000"/>
    <n v="605602669"/>
  </r>
  <r>
    <x v="0"/>
    <x v="24"/>
    <x v="3"/>
    <n v="76000000"/>
    <n v="0"/>
    <n v="681602669"/>
  </r>
  <r>
    <x v="0"/>
    <x v="24"/>
    <x v="3"/>
    <n v="1820000"/>
    <n v="0"/>
    <n v="683422669"/>
  </r>
  <r>
    <x v="0"/>
    <x v="24"/>
    <x v="3"/>
    <n v="1500000"/>
    <n v="0"/>
    <n v="684922669"/>
  </r>
  <r>
    <x v="0"/>
    <x v="24"/>
    <x v="3"/>
    <n v="4000000"/>
    <n v="0"/>
    <n v="688922669"/>
  </r>
  <r>
    <x v="0"/>
    <x v="25"/>
    <x v="3"/>
    <n v="0"/>
    <n v="145000000"/>
    <n v="674422669"/>
  </r>
  <r>
    <x v="0"/>
    <x v="25"/>
    <x v="3"/>
    <n v="0"/>
    <n v="40000000"/>
    <n v="634422669"/>
  </r>
  <r>
    <x v="0"/>
    <x v="25"/>
    <x v="3"/>
    <n v="0"/>
    <n v="5000"/>
    <n v="634417669"/>
  </r>
  <r>
    <x v="0"/>
    <x v="25"/>
    <x v="3"/>
    <n v="0"/>
    <n v="10000000"/>
    <n v="624417669"/>
  </r>
  <r>
    <x v="0"/>
    <x v="26"/>
    <x v="3"/>
    <n v="1872000"/>
    <n v="0"/>
    <n v="626289669"/>
  </r>
  <r>
    <x v="0"/>
    <x v="27"/>
    <x v="3"/>
    <n v="22900000"/>
    <n v="0"/>
    <n v="649189669"/>
  </r>
  <r>
    <x v="0"/>
    <x v="27"/>
    <x v="3"/>
    <n v="7800000"/>
    <n v="0"/>
    <n v="656989669"/>
  </r>
  <r>
    <x v="0"/>
    <x v="27"/>
    <x v="3"/>
    <n v="10000000"/>
    <n v="0"/>
    <n v="666989669"/>
  </r>
  <r>
    <x v="0"/>
    <x v="27"/>
    <x v="3"/>
    <n v="1600000"/>
    <n v="0"/>
    <n v="668589669"/>
  </r>
  <r>
    <x v="0"/>
    <x v="27"/>
    <x v="3"/>
    <n v="0"/>
    <n v="18550000"/>
    <n v="650039669"/>
  </r>
  <r>
    <x v="0"/>
    <x v="27"/>
    <x v="3"/>
    <n v="6600000"/>
    <n v="0"/>
    <n v="656639669"/>
  </r>
  <r>
    <x v="0"/>
    <x v="27"/>
    <x v="3"/>
    <n v="2000000"/>
    <n v="0"/>
    <n v="658639669"/>
  </r>
  <r>
    <x v="0"/>
    <x v="27"/>
    <x v="3"/>
    <n v="75000000"/>
    <n v="0"/>
    <n v="733639669"/>
  </r>
  <r>
    <x v="0"/>
    <x v="28"/>
    <x v="3"/>
    <n v="0"/>
    <n v="200000000"/>
    <n v="533639669"/>
  </r>
  <r>
    <x v="0"/>
    <x v="28"/>
    <x v="3"/>
    <n v="3850000"/>
    <n v="0"/>
    <n v="537489669"/>
  </r>
  <r>
    <x v="0"/>
    <x v="28"/>
    <x v="3"/>
    <n v="90000000"/>
    <n v="0"/>
    <n v="627489669"/>
  </r>
  <r>
    <x v="0"/>
    <x v="29"/>
    <x v="3"/>
    <n v="23400000"/>
    <n v="0"/>
    <n v="650889669"/>
  </r>
  <r>
    <x v="0"/>
    <x v="30"/>
    <x v="3"/>
    <n v="0"/>
    <n v="290000000"/>
    <n v="360889669"/>
  </r>
  <r>
    <x v="0"/>
    <x v="30"/>
    <x v="3"/>
    <n v="1440000"/>
    <n v="0"/>
    <n v="362329669"/>
  </r>
  <r>
    <x v="0"/>
    <x v="31"/>
    <x v="3"/>
    <n v="0"/>
    <n v="10206"/>
    <n v="362319463"/>
  </r>
  <r>
    <x v="0"/>
    <x v="32"/>
    <x v="4"/>
    <n v="0"/>
    <n v="5000000"/>
    <n v="357319463"/>
  </r>
  <r>
    <x v="0"/>
    <x v="32"/>
    <x v="4"/>
    <n v="1000000"/>
    <n v="0"/>
    <n v="358319463"/>
  </r>
  <r>
    <x v="0"/>
    <x v="32"/>
    <x v="4"/>
    <n v="1800000"/>
    <n v="0"/>
    <n v="360119463"/>
  </r>
  <r>
    <x v="0"/>
    <x v="33"/>
    <x v="4"/>
    <n v="850000"/>
    <n v="0"/>
    <n v="360969463"/>
  </r>
  <r>
    <x v="0"/>
    <x v="33"/>
    <x v="4"/>
    <n v="1500000"/>
    <n v="0"/>
    <n v="362469463"/>
  </r>
  <r>
    <x v="0"/>
    <x v="34"/>
    <x v="4"/>
    <n v="116350000"/>
    <n v="0"/>
    <n v="478819463"/>
  </r>
  <r>
    <x v="0"/>
    <x v="34"/>
    <x v="4"/>
    <n v="21068000"/>
    <n v="0"/>
    <n v="499887463"/>
  </r>
  <r>
    <x v="0"/>
    <x v="34"/>
    <x v="4"/>
    <n v="0"/>
    <n v="5000"/>
    <n v="499882463"/>
  </r>
  <r>
    <x v="0"/>
    <x v="34"/>
    <x v="4"/>
    <n v="2000000"/>
    <n v="0"/>
    <n v="501882463"/>
  </r>
  <r>
    <x v="0"/>
    <x v="35"/>
    <x v="4"/>
    <n v="0"/>
    <n v="23000000"/>
    <n v="478882463"/>
  </r>
  <r>
    <x v="0"/>
    <x v="35"/>
    <x v="4"/>
    <n v="0"/>
    <n v="5000"/>
    <n v="478877463"/>
  </r>
  <r>
    <x v="0"/>
    <x v="35"/>
    <x v="4"/>
    <n v="0"/>
    <n v="10000000"/>
    <n v="468877463"/>
  </r>
  <r>
    <x v="0"/>
    <x v="35"/>
    <x v="4"/>
    <n v="0"/>
    <n v="4200000"/>
    <n v="464677463"/>
  </r>
  <r>
    <x v="0"/>
    <x v="36"/>
    <x v="4"/>
    <n v="0"/>
    <n v="2000000"/>
    <n v="462677463"/>
  </r>
  <r>
    <x v="0"/>
    <x v="36"/>
    <x v="4"/>
    <n v="0"/>
    <n v="40000000"/>
    <n v="422677463"/>
  </r>
  <r>
    <x v="0"/>
    <x v="36"/>
    <x v="4"/>
    <n v="4000000"/>
    <n v="0"/>
    <n v="426677463"/>
  </r>
  <r>
    <x v="0"/>
    <x v="36"/>
    <x v="4"/>
    <n v="3180000"/>
    <n v="0"/>
    <n v="429857463"/>
  </r>
  <r>
    <x v="0"/>
    <x v="37"/>
    <x v="4"/>
    <n v="0"/>
    <n v="10000000"/>
    <n v="419857463"/>
  </r>
  <r>
    <x v="0"/>
    <x v="38"/>
    <x v="4"/>
    <n v="0"/>
    <n v="5000"/>
    <n v="419852463"/>
  </r>
  <r>
    <x v="0"/>
    <x v="38"/>
    <x v="4"/>
    <n v="0"/>
    <n v="60000000"/>
    <n v="359852463"/>
  </r>
  <r>
    <x v="0"/>
    <x v="38"/>
    <x v="4"/>
    <n v="19200000"/>
    <n v="0"/>
    <n v="379052463"/>
  </r>
  <r>
    <x v="0"/>
    <x v="39"/>
    <x v="4"/>
    <n v="0"/>
    <n v="10000000"/>
    <n v="369052463"/>
  </r>
  <r>
    <x v="0"/>
    <x v="39"/>
    <x v="4"/>
    <n v="0"/>
    <n v="60000000"/>
    <n v="309052463"/>
  </r>
  <r>
    <x v="0"/>
    <x v="39"/>
    <x v="4"/>
    <n v="0"/>
    <n v="2000000"/>
    <n v="307052463"/>
  </r>
  <r>
    <x v="0"/>
    <x v="39"/>
    <x v="4"/>
    <n v="25000000"/>
    <n v="0"/>
    <n v="332052463"/>
  </r>
  <r>
    <x v="0"/>
    <x v="39"/>
    <x v="4"/>
    <n v="0"/>
    <n v="5000"/>
    <n v="332047463"/>
  </r>
  <r>
    <x v="0"/>
    <x v="39"/>
    <x v="4"/>
    <n v="0"/>
    <n v="1500000"/>
    <n v="330547463"/>
  </r>
  <r>
    <x v="0"/>
    <x v="39"/>
    <x v="4"/>
    <n v="47500000"/>
    <n v="0"/>
    <n v="378047463"/>
  </r>
  <r>
    <x v="0"/>
    <x v="40"/>
    <x v="4"/>
    <n v="0"/>
    <n v="6000000"/>
    <n v="372047463"/>
  </r>
  <r>
    <x v="0"/>
    <x v="40"/>
    <x v="4"/>
    <n v="5850000"/>
    <n v="0"/>
    <n v="377897463"/>
  </r>
  <r>
    <x v="0"/>
    <x v="40"/>
    <x v="4"/>
    <n v="1000000"/>
    <n v="0"/>
    <n v="378897463"/>
  </r>
  <r>
    <x v="0"/>
    <x v="40"/>
    <x v="4"/>
    <n v="9000000"/>
    <n v="0"/>
    <n v="387897463"/>
  </r>
  <r>
    <x v="0"/>
    <x v="40"/>
    <x v="4"/>
    <n v="780000"/>
    <n v="0"/>
    <n v="388677463"/>
  </r>
  <r>
    <x v="0"/>
    <x v="40"/>
    <x v="4"/>
    <n v="0"/>
    <n v="5000"/>
    <n v="388672463"/>
  </r>
  <r>
    <x v="0"/>
    <x v="40"/>
    <x v="4"/>
    <n v="1000000"/>
    <n v="0"/>
    <n v="389672463"/>
  </r>
  <r>
    <x v="0"/>
    <x v="41"/>
    <x v="4"/>
    <n v="0"/>
    <n v="100000000"/>
    <n v="289672463"/>
  </r>
  <r>
    <x v="0"/>
    <x v="41"/>
    <x v="4"/>
    <n v="20000000"/>
    <n v="0"/>
    <n v="309672463"/>
  </r>
  <r>
    <x v="0"/>
    <x v="41"/>
    <x v="4"/>
    <n v="20000000"/>
    <n v="0"/>
    <n v="329672463"/>
  </r>
  <r>
    <x v="0"/>
    <x v="42"/>
    <x v="4"/>
    <n v="2250000"/>
    <n v="0"/>
    <n v="331922463"/>
  </r>
  <r>
    <x v="0"/>
    <x v="42"/>
    <x v="4"/>
    <n v="5000000"/>
    <n v="0"/>
    <n v="336922463"/>
  </r>
  <r>
    <x v="0"/>
    <x v="42"/>
    <x v="4"/>
    <n v="850000"/>
    <n v="0"/>
    <n v="337772463"/>
  </r>
  <r>
    <x v="0"/>
    <x v="42"/>
    <x v="4"/>
    <n v="5000000"/>
    <n v="0"/>
    <n v="342772463"/>
  </r>
  <r>
    <x v="0"/>
    <x v="42"/>
    <x v="4"/>
    <n v="15000000"/>
    <n v="0"/>
    <n v="357772463"/>
  </r>
  <r>
    <x v="0"/>
    <x v="42"/>
    <x v="4"/>
    <n v="19700000"/>
    <n v="0"/>
    <n v="377472463"/>
  </r>
  <r>
    <x v="0"/>
    <x v="42"/>
    <x v="4"/>
    <n v="0"/>
    <n v="35000000"/>
    <n v="342472463"/>
  </r>
  <r>
    <x v="0"/>
    <x v="43"/>
    <x v="4"/>
    <n v="13200000"/>
    <n v="0"/>
    <n v="355672463"/>
  </r>
  <r>
    <x v="0"/>
    <x v="43"/>
    <x v="4"/>
    <n v="19405000"/>
    <n v="0"/>
    <n v="375077463"/>
  </r>
  <r>
    <x v="0"/>
    <x v="43"/>
    <x v="4"/>
    <n v="17000000"/>
    <n v="0"/>
    <n v="392077463"/>
  </r>
  <r>
    <x v="0"/>
    <x v="44"/>
    <x v="4"/>
    <n v="0"/>
    <n v="48000000"/>
    <n v="344077463"/>
  </r>
  <r>
    <x v="0"/>
    <x v="44"/>
    <x v="4"/>
    <n v="25000000"/>
    <n v="0"/>
    <n v="369077463"/>
  </r>
  <r>
    <x v="0"/>
    <x v="44"/>
    <x v="4"/>
    <n v="29000000"/>
    <n v="0"/>
    <n v="398077463"/>
  </r>
  <r>
    <x v="0"/>
    <x v="44"/>
    <x v="4"/>
    <n v="6733125"/>
    <n v="0"/>
    <n v="404810588"/>
  </r>
  <r>
    <x v="0"/>
    <x v="45"/>
    <x v="4"/>
    <n v="0"/>
    <n v="100000000"/>
    <n v="304810588"/>
  </r>
  <r>
    <x v="0"/>
    <x v="45"/>
    <x v="4"/>
    <n v="2500000"/>
    <n v="0"/>
    <n v="307310588"/>
  </r>
  <r>
    <x v="0"/>
    <x v="45"/>
    <x v="4"/>
    <n v="4650000"/>
    <n v="0"/>
    <n v="311960588"/>
  </r>
  <r>
    <x v="0"/>
    <x v="45"/>
    <x v="4"/>
    <n v="1640000"/>
    <n v="0"/>
    <n v="313600588"/>
  </r>
  <r>
    <x v="0"/>
    <x v="45"/>
    <x v="4"/>
    <n v="2850000"/>
    <n v="0"/>
    <n v="316450588"/>
  </r>
  <r>
    <x v="0"/>
    <x v="45"/>
    <x v="4"/>
    <n v="15000000"/>
    <n v="0"/>
    <n v="331450588"/>
  </r>
  <r>
    <x v="0"/>
    <x v="45"/>
    <x v="4"/>
    <n v="23400000"/>
    <n v="0"/>
    <n v="354850588"/>
  </r>
  <r>
    <x v="0"/>
    <x v="46"/>
    <x v="4"/>
    <n v="18400000"/>
    <n v="0"/>
    <n v="373250588"/>
  </r>
  <r>
    <x v="0"/>
    <x v="46"/>
    <x v="4"/>
    <n v="18400000"/>
    <n v="0"/>
    <n v="391650588"/>
  </r>
  <r>
    <x v="0"/>
    <x v="46"/>
    <x v="4"/>
    <n v="1237000"/>
    <n v="0"/>
    <n v="392887588"/>
  </r>
  <r>
    <x v="0"/>
    <x v="46"/>
    <x v="4"/>
    <n v="5580000"/>
    <n v="0"/>
    <n v="398467588"/>
  </r>
  <r>
    <x v="0"/>
    <x v="46"/>
    <x v="4"/>
    <n v="24700000"/>
    <n v="0"/>
    <n v="423167588"/>
  </r>
  <r>
    <x v="0"/>
    <x v="46"/>
    <x v="4"/>
    <n v="1820000"/>
    <n v="0"/>
    <n v="424987588"/>
  </r>
  <r>
    <x v="0"/>
    <x v="47"/>
    <x v="4"/>
    <n v="0"/>
    <n v="130000000"/>
    <n v="294987588"/>
  </r>
  <r>
    <x v="0"/>
    <x v="47"/>
    <x v="4"/>
    <n v="40000000"/>
    <n v="0"/>
    <n v="334987588"/>
  </r>
  <r>
    <x v="0"/>
    <x v="47"/>
    <x v="4"/>
    <n v="1000000"/>
    <n v="0"/>
    <n v="335987588"/>
  </r>
  <r>
    <x v="0"/>
    <x v="48"/>
    <x v="4"/>
    <n v="0"/>
    <n v="19100000"/>
    <n v="316887588"/>
  </r>
  <r>
    <x v="0"/>
    <x v="48"/>
    <x v="4"/>
    <n v="1800000"/>
    <n v="0"/>
    <n v="318687588"/>
  </r>
  <r>
    <x v="0"/>
    <x v="48"/>
    <x v="4"/>
    <n v="4550000"/>
    <n v="0"/>
    <n v="323237588"/>
  </r>
  <r>
    <x v="0"/>
    <x v="48"/>
    <x v="4"/>
    <n v="2000000"/>
    <n v="0"/>
    <n v="325237588"/>
  </r>
  <r>
    <x v="0"/>
    <x v="48"/>
    <x v="4"/>
    <n v="2000000"/>
    <n v="0"/>
    <n v="327237588"/>
  </r>
  <r>
    <x v="0"/>
    <x v="48"/>
    <x v="4"/>
    <n v="7200000"/>
    <n v="0"/>
    <n v="334437588"/>
  </r>
  <r>
    <x v="0"/>
    <x v="48"/>
    <x v="4"/>
    <n v="1000000"/>
    <n v="0"/>
    <n v="335437588"/>
  </r>
  <r>
    <x v="0"/>
    <x v="48"/>
    <x v="4"/>
    <n v="970000"/>
    <n v="0"/>
    <n v="336407588"/>
  </r>
  <r>
    <x v="0"/>
    <x v="48"/>
    <x v="4"/>
    <n v="1300000"/>
    <n v="0"/>
    <n v="337707588"/>
  </r>
  <r>
    <x v="0"/>
    <x v="49"/>
    <x v="4"/>
    <n v="1500000"/>
    <n v="0"/>
    <n v="339207588"/>
  </r>
  <r>
    <x v="0"/>
    <x v="50"/>
    <x v="4"/>
    <n v="0"/>
    <n v="30000000"/>
    <n v="309207588"/>
  </r>
  <r>
    <x v="0"/>
    <x v="50"/>
    <x v="4"/>
    <n v="5000000"/>
    <n v="0"/>
    <n v="314207588"/>
  </r>
  <r>
    <x v="0"/>
    <x v="50"/>
    <x v="4"/>
    <n v="3937000"/>
    <n v="0"/>
    <n v="318144588"/>
  </r>
  <r>
    <x v="0"/>
    <x v="51"/>
    <x v="4"/>
    <n v="0"/>
    <n v="5000"/>
    <n v="318139588"/>
  </r>
  <r>
    <x v="0"/>
    <x v="51"/>
    <x v="4"/>
    <n v="0"/>
    <n v="8000000"/>
    <n v="310139588"/>
  </r>
  <r>
    <x v="0"/>
    <x v="51"/>
    <x v="4"/>
    <n v="15000000"/>
    <n v="0"/>
    <n v="325139588"/>
  </r>
  <r>
    <x v="0"/>
    <x v="52"/>
    <x v="4"/>
    <n v="1650000"/>
    <n v="0"/>
    <n v="326789588"/>
  </r>
  <r>
    <x v="0"/>
    <x v="52"/>
    <x v="4"/>
    <n v="5790000"/>
    <n v="0"/>
    <n v="332579588"/>
  </r>
  <r>
    <x v="0"/>
    <x v="53"/>
    <x v="5"/>
    <n v="10000000"/>
    <n v="0"/>
    <n v="342579588"/>
  </r>
  <r>
    <x v="0"/>
    <x v="53"/>
    <x v="5"/>
    <n v="3600000"/>
    <n v="0"/>
    <n v="346179588"/>
  </r>
  <r>
    <x v="0"/>
    <x v="53"/>
    <x v="5"/>
    <n v="1280000"/>
    <n v="0"/>
    <n v="347459588"/>
  </r>
  <r>
    <x v="0"/>
    <x v="53"/>
    <x v="5"/>
    <n v="5000000"/>
    <n v="0"/>
    <n v="352459588"/>
  </r>
  <r>
    <x v="0"/>
    <x v="53"/>
    <x v="5"/>
    <n v="4000000"/>
    <n v="0"/>
    <n v="356459588"/>
  </r>
  <r>
    <x v="0"/>
    <x v="54"/>
    <x v="5"/>
    <n v="3800000"/>
    <n v="0"/>
    <n v="360259588"/>
  </r>
  <r>
    <x v="0"/>
    <x v="54"/>
    <x v="5"/>
    <n v="2220000"/>
    <n v="0"/>
    <n v="362479588"/>
  </r>
  <r>
    <x v="0"/>
    <x v="54"/>
    <x v="5"/>
    <n v="3000000"/>
    <n v="0"/>
    <n v="365479588"/>
  </r>
  <r>
    <x v="0"/>
    <x v="54"/>
    <x v="5"/>
    <n v="3400000"/>
    <n v="0"/>
    <n v="368879588"/>
  </r>
  <r>
    <x v="0"/>
    <x v="55"/>
    <x v="5"/>
    <n v="2685000"/>
    <n v="0"/>
    <n v="371564588"/>
  </r>
  <r>
    <x v="0"/>
    <x v="55"/>
    <x v="5"/>
    <n v="5550000"/>
    <n v="0"/>
    <n v="377114588"/>
  </r>
  <r>
    <x v="0"/>
    <x v="55"/>
    <x v="5"/>
    <n v="1000000"/>
    <n v="0"/>
    <n v="378114588"/>
  </r>
  <r>
    <x v="0"/>
    <x v="55"/>
    <x v="5"/>
    <n v="2000000"/>
    <n v="0"/>
    <n v="380114588"/>
  </r>
  <r>
    <x v="0"/>
    <x v="55"/>
    <x v="5"/>
    <n v="2040000"/>
    <n v="0"/>
    <n v="382154588"/>
  </r>
  <r>
    <x v="0"/>
    <x v="55"/>
    <x v="5"/>
    <n v="5000000"/>
    <n v="0"/>
    <n v="387154588"/>
  </r>
  <r>
    <x v="0"/>
    <x v="56"/>
    <x v="5"/>
    <n v="2000000"/>
    <n v="0"/>
    <n v="389154588"/>
  </r>
  <r>
    <x v="0"/>
    <x v="56"/>
    <x v="5"/>
    <n v="20000000"/>
    <n v="0"/>
    <n v="409154588"/>
  </r>
  <r>
    <x v="0"/>
    <x v="56"/>
    <x v="5"/>
    <n v="26120000"/>
    <n v="0"/>
    <n v="435274588"/>
  </r>
  <r>
    <x v="0"/>
    <x v="57"/>
    <x v="5"/>
    <n v="0"/>
    <n v="120000000"/>
    <n v="315274588"/>
  </r>
  <r>
    <x v="0"/>
    <x v="57"/>
    <x v="5"/>
    <n v="5000000"/>
    <n v="0"/>
    <n v="320274588"/>
  </r>
  <r>
    <x v="0"/>
    <x v="57"/>
    <x v="5"/>
    <n v="10000000"/>
    <n v="0"/>
    <n v="330274588"/>
  </r>
  <r>
    <x v="0"/>
    <x v="57"/>
    <x v="5"/>
    <n v="24780000"/>
    <n v="0"/>
    <n v="355054588"/>
  </r>
  <r>
    <x v="0"/>
    <x v="58"/>
    <x v="5"/>
    <n v="1220000"/>
    <n v="0"/>
    <n v="356274588"/>
  </r>
  <r>
    <x v="0"/>
    <x v="58"/>
    <x v="5"/>
    <n v="3000000"/>
    <n v="0"/>
    <n v="359274588"/>
  </r>
  <r>
    <x v="0"/>
    <x v="58"/>
    <x v="5"/>
    <n v="5000000"/>
    <n v="0"/>
    <n v="364274588"/>
  </r>
  <r>
    <x v="0"/>
    <x v="58"/>
    <x v="5"/>
    <n v="27900000"/>
    <n v="0"/>
    <n v="392174588"/>
  </r>
  <r>
    <x v="0"/>
    <x v="58"/>
    <x v="5"/>
    <n v="4000000"/>
    <n v="0"/>
    <n v="396174588"/>
  </r>
  <r>
    <x v="0"/>
    <x v="58"/>
    <x v="5"/>
    <n v="2750000"/>
    <n v="0"/>
    <n v="398924588"/>
  </r>
  <r>
    <x v="0"/>
    <x v="59"/>
    <x v="5"/>
    <n v="25000000"/>
    <n v="0"/>
    <n v="423924588"/>
  </r>
  <r>
    <x v="0"/>
    <x v="60"/>
    <x v="5"/>
    <n v="0"/>
    <n v="50000000"/>
    <n v="373924588"/>
  </r>
  <r>
    <x v="0"/>
    <x v="60"/>
    <x v="5"/>
    <n v="3000000"/>
    <n v="0"/>
    <n v="376924588"/>
  </r>
  <r>
    <x v="0"/>
    <x v="60"/>
    <x v="5"/>
    <n v="23000000"/>
    <n v="0"/>
    <n v="399924588"/>
  </r>
  <r>
    <x v="0"/>
    <x v="60"/>
    <x v="5"/>
    <n v="16000000"/>
    <n v="0"/>
    <n v="415924588"/>
  </r>
  <r>
    <x v="0"/>
    <x v="60"/>
    <x v="5"/>
    <n v="0"/>
    <n v="550000"/>
    <n v="415374588"/>
  </r>
  <r>
    <x v="0"/>
    <x v="60"/>
    <x v="5"/>
    <n v="15000000"/>
    <n v="0"/>
    <n v="430374588"/>
  </r>
  <r>
    <x v="0"/>
    <x v="60"/>
    <x v="5"/>
    <n v="10000000"/>
    <n v="0"/>
    <n v="440374588"/>
  </r>
  <r>
    <x v="0"/>
    <x v="61"/>
    <x v="5"/>
    <n v="0"/>
    <n v="99000000"/>
    <n v="341374588"/>
  </r>
  <r>
    <x v="0"/>
    <x v="61"/>
    <x v="5"/>
    <n v="13000000"/>
    <n v="0"/>
    <n v="354374588"/>
  </r>
  <r>
    <x v="0"/>
    <x v="62"/>
    <x v="5"/>
    <n v="0"/>
    <n v="25000000"/>
    <n v="329374588"/>
  </r>
  <r>
    <x v="0"/>
    <x v="62"/>
    <x v="5"/>
    <n v="0"/>
    <n v="76500000"/>
    <n v="252874588"/>
  </r>
  <r>
    <x v="0"/>
    <x v="62"/>
    <x v="5"/>
    <n v="9600000"/>
    <n v="0"/>
    <n v="262474588"/>
  </r>
  <r>
    <x v="0"/>
    <x v="62"/>
    <x v="5"/>
    <n v="6000000"/>
    <n v="0"/>
    <n v="268474588"/>
  </r>
  <r>
    <x v="0"/>
    <x v="62"/>
    <x v="5"/>
    <n v="10000000"/>
    <n v="0"/>
    <n v="278474588"/>
  </r>
  <r>
    <x v="0"/>
    <x v="62"/>
    <x v="5"/>
    <n v="1700000"/>
    <n v="0"/>
    <n v="280174588"/>
  </r>
  <r>
    <x v="0"/>
    <x v="62"/>
    <x v="5"/>
    <n v="2200000"/>
    <n v="0"/>
    <n v="282374588"/>
  </r>
  <r>
    <x v="0"/>
    <x v="62"/>
    <x v="5"/>
    <n v="20160000"/>
    <n v="0"/>
    <n v="302534588"/>
  </r>
  <r>
    <x v="0"/>
    <x v="62"/>
    <x v="5"/>
    <n v="10000000"/>
    <n v="0"/>
    <n v="312534588"/>
  </r>
  <r>
    <x v="0"/>
    <x v="62"/>
    <x v="5"/>
    <n v="2100000"/>
    <n v="0"/>
    <n v="314634588"/>
  </r>
  <r>
    <x v="0"/>
    <x v="62"/>
    <x v="5"/>
    <n v="4400000"/>
    <n v="0"/>
    <n v="319034588"/>
  </r>
  <r>
    <x v="0"/>
    <x v="62"/>
    <x v="5"/>
    <n v="2200000"/>
    <n v="0"/>
    <n v="321234588"/>
  </r>
  <r>
    <x v="0"/>
    <x v="62"/>
    <x v="5"/>
    <n v="2300000"/>
    <n v="0"/>
    <n v="323534588"/>
  </r>
  <r>
    <x v="0"/>
    <x v="62"/>
    <x v="5"/>
    <n v="5760000"/>
    <n v="0"/>
    <n v="329294588"/>
  </r>
  <r>
    <x v="0"/>
    <x v="62"/>
    <x v="5"/>
    <n v="2000000"/>
    <n v="0"/>
    <n v="331294588"/>
  </r>
  <r>
    <x v="0"/>
    <x v="62"/>
    <x v="5"/>
    <n v="1000000"/>
    <n v="0"/>
    <n v="332294588"/>
  </r>
  <r>
    <x v="0"/>
    <x v="63"/>
    <x v="5"/>
    <n v="2250000"/>
    <n v="0"/>
    <n v="334544588"/>
  </r>
  <r>
    <x v="0"/>
    <x v="64"/>
    <x v="5"/>
    <n v="0"/>
    <n v="23000000"/>
    <n v="311544588"/>
  </r>
  <r>
    <x v="0"/>
    <x v="64"/>
    <x v="5"/>
    <n v="7000000"/>
    <n v="0"/>
    <n v="318544588"/>
  </r>
  <r>
    <x v="0"/>
    <x v="64"/>
    <x v="5"/>
    <n v="10000000"/>
    <n v="0"/>
    <n v="328544588"/>
  </r>
  <r>
    <x v="0"/>
    <x v="65"/>
    <x v="5"/>
    <n v="9000000"/>
    <n v="0"/>
    <n v="337544588"/>
  </r>
  <r>
    <x v="0"/>
    <x v="65"/>
    <x v="5"/>
    <n v="13000000"/>
    <n v="0"/>
    <n v="350544588"/>
  </r>
  <r>
    <x v="0"/>
    <x v="65"/>
    <x v="5"/>
    <n v="25000000"/>
    <n v="0"/>
    <n v="375544588"/>
  </r>
  <r>
    <x v="0"/>
    <x v="65"/>
    <x v="5"/>
    <n v="19240000"/>
    <n v="0"/>
    <n v="394784588"/>
  </r>
  <r>
    <x v="0"/>
    <x v="65"/>
    <x v="5"/>
    <n v="1900000"/>
    <n v="0"/>
    <n v="396684588"/>
  </r>
  <r>
    <x v="0"/>
    <x v="65"/>
    <x v="5"/>
    <n v="1000000"/>
    <n v="0"/>
    <n v="397684588"/>
  </r>
  <r>
    <x v="0"/>
    <x v="65"/>
    <x v="5"/>
    <n v="4200000"/>
    <n v="0"/>
    <n v="401884588"/>
  </r>
  <r>
    <x v="0"/>
    <x v="65"/>
    <x v="5"/>
    <n v="5400000"/>
    <n v="0"/>
    <n v="407284588"/>
  </r>
  <r>
    <x v="0"/>
    <x v="65"/>
    <x v="5"/>
    <n v="1650000"/>
    <n v="0"/>
    <n v="408934588"/>
  </r>
  <r>
    <x v="0"/>
    <x v="65"/>
    <x v="5"/>
    <n v="2500000"/>
    <n v="0"/>
    <n v="411434588"/>
  </r>
  <r>
    <x v="0"/>
    <x v="65"/>
    <x v="5"/>
    <n v="5500000"/>
    <n v="0"/>
    <n v="416934588"/>
  </r>
  <r>
    <x v="0"/>
    <x v="65"/>
    <x v="5"/>
    <n v="1700000"/>
    <n v="0"/>
    <n v="418634588"/>
  </r>
  <r>
    <x v="0"/>
    <x v="65"/>
    <x v="5"/>
    <n v="2000000"/>
    <n v="0"/>
    <n v="420634588"/>
  </r>
  <r>
    <x v="0"/>
    <x v="65"/>
    <x v="5"/>
    <n v="9400000"/>
    <n v="0"/>
    <n v="430034588"/>
  </r>
  <r>
    <x v="0"/>
    <x v="65"/>
    <x v="5"/>
    <n v="2869000"/>
    <n v="0"/>
    <n v="432903588"/>
  </r>
  <r>
    <x v="0"/>
    <x v="65"/>
    <x v="5"/>
    <n v="45000000"/>
    <n v="0"/>
    <n v="477903588"/>
  </r>
  <r>
    <x v="0"/>
    <x v="66"/>
    <x v="5"/>
    <n v="0"/>
    <n v="160000000"/>
    <n v="317903588"/>
  </r>
  <r>
    <x v="0"/>
    <x v="66"/>
    <x v="5"/>
    <n v="10000000"/>
    <n v="0"/>
    <n v="327903588"/>
  </r>
  <r>
    <x v="0"/>
    <x v="66"/>
    <x v="5"/>
    <n v="1080000"/>
    <n v="0"/>
    <n v="328983588"/>
  </r>
  <r>
    <x v="0"/>
    <x v="66"/>
    <x v="5"/>
    <n v="12450000"/>
    <n v="0"/>
    <n v="341433588"/>
  </r>
  <r>
    <x v="0"/>
    <x v="67"/>
    <x v="5"/>
    <n v="0"/>
    <n v="70000000"/>
    <n v="271433588"/>
  </r>
  <r>
    <x v="0"/>
    <x v="67"/>
    <x v="5"/>
    <n v="3240000"/>
    <n v="0"/>
    <n v="274673588"/>
  </r>
  <r>
    <x v="0"/>
    <x v="67"/>
    <x v="5"/>
    <n v="8000000"/>
    <n v="0"/>
    <n v="282673588"/>
  </r>
  <r>
    <x v="0"/>
    <x v="67"/>
    <x v="5"/>
    <n v="13140000"/>
    <n v="0"/>
    <n v="295813588"/>
  </r>
  <r>
    <x v="0"/>
    <x v="67"/>
    <x v="5"/>
    <n v="3000000"/>
    <n v="0"/>
    <n v="298813588"/>
  </r>
  <r>
    <x v="0"/>
    <x v="67"/>
    <x v="5"/>
    <n v="16000000"/>
    <n v="0"/>
    <n v="314813588"/>
  </r>
  <r>
    <x v="0"/>
    <x v="67"/>
    <x v="5"/>
    <n v="19100000"/>
    <n v="0"/>
    <n v="333913588"/>
  </r>
  <r>
    <x v="0"/>
    <x v="68"/>
    <x v="5"/>
    <n v="0"/>
    <n v="1"/>
    <n v="333913587"/>
  </r>
  <r>
    <x v="0"/>
    <x v="68"/>
    <x v="5"/>
    <n v="1"/>
    <n v="0"/>
    <n v="333913588"/>
  </r>
  <r>
    <x v="0"/>
    <x v="68"/>
    <x v="5"/>
    <n v="26000000"/>
    <n v="0"/>
    <n v="359913588"/>
  </r>
  <r>
    <x v="0"/>
    <x v="68"/>
    <x v="5"/>
    <n v="15400000"/>
    <n v="0"/>
    <n v="375313588"/>
  </r>
  <r>
    <x v="0"/>
    <x v="69"/>
    <x v="5"/>
    <n v="0"/>
    <n v="40000000"/>
    <n v="335313588"/>
  </r>
  <r>
    <x v="0"/>
    <x v="69"/>
    <x v="5"/>
    <n v="1000000"/>
    <n v="0"/>
    <n v="336313588"/>
  </r>
  <r>
    <x v="0"/>
    <x v="69"/>
    <x v="5"/>
    <n v="0"/>
    <n v="98000000"/>
    <n v="238313588"/>
  </r>
  <r>
    <x v="0"/>
    <x v="69"/>
    <x v="5"/>
    <n v="1820000"/>
    <n v="0"/>
    <n v="240133588"/>
  </r>
  <r>
    <x v="0"/>
    <x v="69"/>
    <x v="5"/>
    <n v="0"/>
    <n v="5000000"/>
    <n v="235133588"/>
  </r>
  <r>
    <x v="0"/>
    <x v="69"/>
    <x v="5"/>
    <n v="6375000"/>
    <n v="0"/>
    <n v="241508588"/>
  </r>
  <r>
    <x v="0"/>
    <x v="69"/>
    <x v="5"/>
    <n v="13000000"/>
    <n v="0"/>
    <n v="254508588"/>
  </r>
  <r>
    <x v="0"/>
    <x v="69"/>
    <x v="5"/>
    <n v="18000000"/>
    <n v="0"/>
    <n v="272508588"/>
  </r>
  <r>
    <x v="0"/>
    <x v="69"/>
    <x v="5"/>
    <n v="2580000"/>
    <n v="0"/>
    <n v="275088588"/>
  </r>
  <r>
    <x v="0"/>
    <x v="69"/>
    <x v="5"/>
    <n v="5700000"/>
    <n v="0"/>
    <n v="280788588"/>
  </r>
  <r>
    <x v="0"/>
    <x v="69"/>
    <x v="5"/>
    <n v="1300000"/>
    <n v="0"/>
    <n v="282088588"/>
  </r>
  <r>
    <x v="0"/>
    <x v="69"/>
    <x v="5"/>
    <n v="12500000"/>
    <n v="0"/>
    <n v="294588588"/>
  </r>
  <r>
    <x v="0"/>
    <x v="69"/>
    <x v="5"/>
    <n v="2090000"/>
    <n v="0"/>
    <n v="296678588"/>
  </r>
  <r>
    <x v="0"/>
    <x v="69"/>
    <x v="5"/>
    <n v="3000000"/>
    <n v="0"/>
    <n v="299678588"/>
  </r>
  <r>
    <x v="0"/>
    <x v="69"/>
    <x v="5"/>
    <n v="3759000"/>
    <n v="0"/>
    <n v="303437588"/>
  </r>
  <r>
    <x v="0"/>
    <x v="69"/>
    <x v="5"/>
    <n v="8000000"/>
    <n v="0"/>
    <n v="311437588"/>
  </r>
  <r>
    <x v="0"/>
    <x v="69"/>
    <x v="5"/>
    <n v="0"/>
    <n v="5000"/>
    <n v="311432588"/>
  </r>
  <r>
    <x v="0"/>
    <x v="69"/>
    <x v="5"/>
    <n v="19000000"/>
    <n v="0"/>
    <n v="330432588"/>
  </r>
  <r>
    <x v="0"/>
    <x v="70"/>
    <x v="5"/>
    <n v="2200000"/>
    <n v="0"/>
    <n v="332632588"/>
  </r>
  <r>
    <x v="0"/>
    <x v="70"/>
    <x v="5"/>
    <n v="10000000"/>
    <n v="0"/>
    <n v="342632588"/>
  </r>
  <r>
    <x v="0"/>
    <x v="70"/>
    <x v="5"/>
    <n v="3000000"/>
    <n v="0"/>
    <n v="345632588"/>
  </r>
  <r>
    <x v="0"/>
    <x v="71"/>
    <x v="5"/>
    <n v="0"/>
    <n v="14000000"/>
    <n v="331632588"/>
  </r>
  <r>
    <x v="0"/>
    <x v="71"/>
    <x v="5"/>
    <n v="700000"/>
    <n v="0"/>
    <n v="332332588"/>
  </r>
  <r>
    <x v="0"/>
    <x v="71"/>
    <x v="5"/>
    <n v="7980000"/>
    <n v="0"/>
    <n v="340312588"/>
  </r>
  <r>
    <x v="0"/>
    <x v="71"/>
    <x v="5"/>
    <n v="5265000"/>
    <n v="0"/>
    <n v="345577588"/>
  </r>
  <r>
    <x v="0"/>
    <x v="72"/>
    <x v="5"/>
    <n v="2000000"/>
    <n v="0"/>
    <n v="347577588"/>
  </r>
  <r>
    <x v="0"/>
    <x v="72"/>
    <x v="5"/>
    <n v="10000000"/>
    <n v="0"/>
    <n v="357577588"/>
  </r>
  <r>
    <x v="0"/>
    <x v="72"/>
    <x v="5"/>
    <n v="45000000"/>
    <n v="0"/>
    <n v="402577588"/>
  </r>
  <r>
    <x v="0"/>
    <x v="73"/>
    <x v="5"/>
    <n v="0"/>
    <n v="17000000"/>
    <n v="385577588"/>
  </r>
  <r>
    <x v="0"/>
    <x v="73"/>
    <x v="5"/>
    <n v="1440000"/>
    <n v="0"/>
    <n v="387017588"/>
  </r>
  <r>
    <x v="0"/>
    <x v="73"/>
    <x v="5"/>
    <n v="2355000"/>
    <n v="0"/>
    <n v="389372588"/>
  </r>
  <r>
    <x v="0"/>
    <x v="73"/>
    <x v="5"/>
    <n v="3000000"/>
    <n v="0"/>
    <n v="392372588"/>
  </r>
  <r>
    <x v="0"/>
    <x v="73"/>
    <x v="5"/>
    <n v="8000000"/>
    <n v="0"/>
    <n v="400372588"/>
  </r>
  <r>
    <x v="0"/>
    <x v="73"/>
    <x v="5"/>
    <n v="6500000"/>
    <n v="0"/>
    <n v="406872588"/>
  </r>
  <r>
    <x v="0"/>
    <x v="73"/>
    <x v="5"/>
    <n v="2000000"/>
    <n v="0"/>
    <n v="408872588"/>
  </r>
  <r>
    <x v="0"/>
    <x v="73"/>
    <x v="5"/>
    <n v="1000000"/>
    <n v="0"/>
    <n v="409872588"/>
  </r>
  <r>
    <x v="0"/>
    <x v="73"/>
    <x v="5"/>
    <n v="2200000"/>
    <n v="0"/>
    <n v="412072588"/>
  </r>
  <r>
    <x v="0"/>
    <x v="73"/>
    <x v="5"/>
    <n v="2200000"/>
    <n v="0"/>
    <n v="414272588"/>
  </r>
  <r>
    <x v="0"/>
    <x v="73"/>
    <x v="5"/>
    <n v="2000000"/>
    <n v="0"/>
    <n v="416272588"/>
  </r>
  <r>
    <x v="0"/>
    <x v="73"/>
    <x v="5"/>
    <n v="2300000"/>
    <n v="0"/>
    <n v="418572588"/>
  </r>
  <r>
    <x v="0"/>
    <x v="73"/>
    <x v="5"/>
    <n v="7000000"/>
    <n v="0"/>
    <n v="425572588"/>
  </r>
  <r>
    <x v="0"/>
    <x v="73"/>
    <x v="5"/>
    <n v="2000000"/>
    <n v="0"/>
    <n v="427572588"/>
  </r>
  <r>
    <x v="0"/>
    <x v="73"/>
    <x v="5"/>
    <n v="1900000"/>
    <n v="0"/>
    <n v="429472588"/>
  </r>
  <r>
    <x v="0"/>
    <x v="73"/>
    <x v="5"/>
    <n v="3000000"/>
    <n v="0"/>
    <n v="432472588"/>
  </r>
  <r>
    <x v="0"/>
    <x v="73"/>
    <x v="5"/>
    <n v="5500000"/>
    <n v="0"/>
    <n v="437972588"/>
  </r>
  <r>
    <x v="0"/>
    <x v="74"/>
    <x v="5"/>
    <n v="0"/>
    <n v="2000000"/>
    <n v="435972588"/>
  </r>
  <r>
    <x v="0"/>
    <x v="74"/>
    <x v="5"/>
    <n v="0"/>
    <n v="52000000"/>
    <n v="383972588"/>
  </r>
  <r>
    <x v="0"/>
    <x v="75"/>
    <x v="5"/>
    <n v="0"/>
    <n v="5662883"/>
    <n v="378309705"/>
  </r>
  <r>
    <x v="0"/>
    <x v="75"/>
    <x v="5"/>
    <n v="9000000"/>
    <n v="0"/>
    <n v="387309705"/>
  </r>
  <r>
    <x v="0"/>
    <x v="75"/>
    <x v="5"/>
    <n v="8800000"/>
    <n v="0"/>
    <n v="396109705"/>
  </r>
  <r>
    <x v="0"/>
    <x v="75"/>
    <x v="5"/>
    <n v="0"/>
    <n v="2226000"/>
    <n v="393883705"/>
  </r>
  <r>
    <x v="0"/>
    <x v="75"/>
    <x v="5"/>
    <n v="7000000"/>
    <n v="0"/>
    <n v="400883705"/>
  </r>
  <r>
    <x v="0"/>
    <x v="76"/>
    <x v="5"/>
    <n v="0"/>
    <n v="4000000"/>
    <n v="396883705"/>
  </r>
  <r>
    <x v="0"/>
    <x v="76"/>
    <x v="5"/>
    <n v="0"/>
    <n v="2680838"/>
    <n v="394202867"/>
  </r>
  <r>
    <x v="0"/>
    <x v="76"/>
    <x v="5"/>
    <n v="0"/>
    <n v="500000"/>
    <n v="393702867"/>
  </r>
  <r>
    <x v="0"/>
    <x v="76"/>
    <x v="5"/>
    <n v="8500000"/>
    <n v="0"/>
    <n v="402202867"/>
  </r>
  <r>
    <x v="0"/>
    <x v="76"/>
    <x v="5"/>
    <n v="1300000"/>
    <n v="0"/>
    <n v="403502867"/>
  </r>
  <r>
    <x v="0"/>
    <x v="76"/>
    <x v="5"/>
    <n v="10000000"/>
    <n v="0"/>
    <n v="413502867"/>
  </r>
  <r>
    <x v="0"/>
    <x v="76"/>
    <x v="5"/>
    <n v="10000000"/>
    <n v="0"/>
    <n v="423502867"/>
  </r>
  <r>
    <x v="0"/>
    <x v="76"/>
    <x v="5"/>
    <n v="5000000"/>
    <n v="0"/>
    <n v="428502867"/>
  </r>
  <r>
    <x v="0"/>
    <x v="76"/>
    <x v="5"/>
    <n v="0"/>
    <n v="5000"/>
    <n v="428497867"/>
  </r>
  <r>
    <x v="0"/>
    <x v="76"/>
    <x v="5"/>
    <n v="1150000"/>
    <n v="0"/>
    <n v="429647867"/>
  </r>
  <r>
    <x v="0"/>
    <x v="76"/>
    <x v="5"/>
    <n v="1500000"/>
    <n v="0"/>
    <n v="431147867"/>
  </r>
  <r>
    <x v="0"/>
    <x v="77"/>
    <x v="5"/>
    <n v="0"/>
    <n v="57000000"/>
    <n v="374147867"/>
  </r>
  <r>
    <x v="0"/>
    <x v="77"/>
    <x v="5"/>
    <n v="0"/>
    <n v="50000000"/>
    <n v="324147867"/>
  </r>
  <r>
    <x v="0"/>
    <x v="77"/>
    <x v="5"/>
    <n v="2500000"/>
    <n v="0"/>
    <n v="326647867"/>
  </r>
  <r>
    <x v="0"/>
    <x v="77"/>
    <x v="5"/>
    <n v="6500000"/>
    <n v="0"/>
    <n v="333147867"/>
  </r>
  <r>
    <x v="0"/>
    <x v="77"/>
    <x v="5"/>
    <n v="0"/>
    <n v="1000"/>
    <n v="333146867"/>
  </r>
  <r>
    <x v="0"/>
    <x v="77"/>
    <x v="5"/>
    <n v="4220000"/>
    <n v="0"/>
    <n v="337366867"/>
  </r>
  <r>
    <x v="0"/>
    <x v="77"/>
    <x v="5"/>
    <n v="0"/>
    <n v="2000000"/>
    <n v="335366867"/>
  </r>
  <r>
    <x v="0"/>
    <x v="78"/>
    <x v="6"/>
    <n v="3700000"/>
    <n v="0"/>
    <n v="339066867"/>
  </r>
  <r>
    <x v="0"/>
    <x v="78"/>
    <x v="6"/>
    <n v="3000000"/>
    <n v="0"/>
    <n v="342066867"/>
  </r>
  <r>
    <x v="0"/>
    <x v="78"/>
    <x v="6"/>
    <n v="2224000"/>
    <n v="0"/>
    <n v="344290867"/>
  </r>
  <r>
    <x v="0"/>
    <x v="78"/>
    <x v="6"/>
    <n v="10000000"/>
    <n v="0"/>
    <n v="354290867"/>
  </r>
  <r>
    <x v="0"/>
    <x v="78"/>
    <x v="6"/>
    <n v="6500000"/>
    <n v="0"/>
    <n v="360790867"/>
  </r>
  <r>
    <x v="0"/>
    <x v="78"/>
    <x v="6"/>
    <n v="3000000"/>
    <n v="0"/>
    <n v="363790867"/>
  </r>
  <r>
    <x v="0"/>
    <x v="78"/>
    <x v="6"/>
    <n v="10000000"/>
    <n v="0"/>
    <n v="373790867"/>
  </r>
  <r>
    <x v="0"/>
    <x v="79"/>
    <x v="6"/>
    <n v="110000000"/>
    <n v="0"/>
    <n v="483790867"/>
  </r>
  <r>
    <x v="0"/>
    <x v="79"/>
    <x v="6"/>
    <n v="11641000"/>
    <n v="0"/>
    <n v="495431867"/>
  </r>
  <r>
    <x v="0"/>
    <x v="79"/>
    <x v="6"/>
    <n v="4295000"/>
    <n v="0"/>
    <n v="499726867"/>
  </r>
  <r>
    <x v="0"/>
    <x v="79"/>
    <x v="6"/>
    <n v="12450000"/>
    <n v="0"/>
    <n v="512176867"/>
  </r>
  <r>
    <x v="0"/>
    <x v="79"/>
    <x v="6"/>
    <n v="30000000"/>
    <n v="0"/>
    <n v="542176867"/>
  </r>
  <r>
    <x v="0"/>
    <x v="80"/>
    <x v="6"/>
    <n v="0"/>
    <n v="5000"/>
    <n v="542171867"/>
  </r>
  <r>
    <x v="0"/>
    <x v="80"/>
    <x v="6"/>
    <n v="0"/>
    <n v="4000000"/>
    <n v="538171867"/>
  </r>
  <r>
    <x v="0"/>
    <x v="80"/>
    <x v="6"/>
    <n v="40000000"/>
    <n v="0"/>
    <n v="578171867"/>
  </r>
  <r>
    <x v="0"/>
    <x v="81"/>
    <x v="6"/>
    <n v="0"/>
    <n v="15000000"/>
    <n v="563171867"/>
  </r>
  <r>
    <x v="0"/>
    <x v="81"/>
    <x v="6"/>
    <n v="0"/>
    <n v="2000000"/>
    <n v="561171867"/>
  </r>
  <r>
    <x v="0"/>
    <x v="81"/>
    <x v="6"/>
    <n v="0"/>
    <n v="250000000"/>
    <n v="311171867"/>
  </r>
  <r>
    <x v="0"/>
    <x v="81"/>
    <x v="6"/>
    <n v="4000000"/>
    <n v="0"/>
    <n v="315171867"/>
  </r>
  <r>
    <x v="0"/>
    <x v="81"/>
    <x v="6"/>
    <n v="7760000"/>
    <n v="0"/>
    <n v="322931867"/>
  </r>
  <r>
    <x v="0"/>
    <x v="81"/>
    <x v="6"/>
    <n v="2000000"/>
    <n v="0"/>
    <n v="324931867"/>
  </r>
  <r>
    <x v="0"/>
    <x v="81"/>
    <x v="6"/>
    <n v="8640000"/>
    <n v="0"/>
    <n v="333571867"/>
  </r>
  <r>
    <x v="0"/>
    <x v="81"/>
    <x v="6"/>
    <n v="6600000"/>
    <n v="0"/>
    <n v="340171867"/>
  </r>
  <r>
    <x v="0"/>
    <x v="81"/>
    <x v="6"/>
    <n v="37350000"/>
    <n v="0"/>
    <n v="377521867"/>
  </r>
  <r>
    <x v="0"/>
    <x v="81"/>
    <x v="6"/>
    <n v="3000000"/>
    <n v="0"/>
    <n v="380521867"/>
  </r>
  <r>
    <x v="0"/>
    <x v="81"/>
    <x v="6"/>
    <n v="10000000"/>
    <n v="0"/>
    <n v="390521867"/>
  </r>
  <r>
    <x v="0"/>
    <x v="81"/>
    <x v="6"/>
    <n v="15000000"/>
    <n v="0"/>
    <n v="405521867"/>
  </r>
  <r>
    <x v="0"/>
    <x v="81"/>
    <x v="6"/>
    <n v="7940000"/>
    <n v="0"/>
    <n v="413461867"/>
  </r>
  <r>
    <x v="0"/>
    <x v="81"/>
    <x v="6"/>
    <n v="13000000"/>
    <n v="0"/>
    <n v="426461867"/>
  </r>
  <r>
    <x v="0"/>
    <x v="81"/>
    <x v="6"/>
    <n v="2500000"/>
    <n v="0"/>
    <n v="428961867"/>
  </r>
  <r>
    <x v="0"/>
    <x v="82"/>
    <x v="6"/>
    <n v="0"/>
    <n v="11400000"/>
    <n v="417561867"/>
  </r>
  <r>
    <x v="0"/>
    <x v="82"/>
    <x v="6"/>
    <n v="0"/>
    <n v="6070000"/>
    <n v="411491867"/>
  </r>
  <r>
    <x v="0"/>
    <x v="82"/>
    <x v="6"/>
    <n v="0"/>
    <n v="10000000"/>
    <n v="401491867"/>
  </r>
  <r>
    <x v="0"/>
    <x v="82"/>
    <x v="6"/>
    <n v="11000000"/>
    <n v="0"/>
    <n v="412491867"/>
  </r>
  <r>
    <x v="0"/>
    <x v="83"/>
    <x v="6"/>
    <n v="0"/>
    <n v="2230000"/>
    <n v="410261867"/>
  </r>
  <r>
    <x v="0"/>
    <x v="83"/>
    <x v="6"/>
    <n v="10750000"/>
    <n v="0"/>
    <n v="421011867"/>
  </r>
  <r>
    <x v="0"/>
    <x v="83"/>
    <x v="6"/>
    <n v="15000000"/>
    <n v="0"/>
    <n v="436011867"/>
  </r>
  <r>
    <x v="0"/>
    <x v="83"/>
    <x v="6"/>
    <n v="144000000"/>
    <n v="0"/>
    <n v="580011867"/>
  </r>
  <r>
    <x v="0"/>
    <x v="83"/>
    <x v="6"/>
    <n v="12450000"/>
    <n v="0"/>
    <n v="592461867"/>
  </r>
  <r>
    <x v="0"/>
    <x v="83"/>
    <x v="6"/>
    <n v="16000000"/>
    <n v="0"/>
    <n v="608461867"/>
  </r>
  <r>
    <x v="0"/>
    <x v="83"/>
    <x v="6"/>
    <n v="16800000"/>
    <n v="0"/>
    <n v="625261867"/>
  </r>
  <r>
    <x v="0"/>
    <x v="83"/>
    <x v="6"/>
    <n v="6500000"/>
    <n v="0"/>
    <n v="631761867"/>
  </r>
  <r>
    <x v="0"/>
    <x v="83"/>
    <x v="6"/>
    <n v="0"/>
    <n v="15000000"/>
    <n v="616761867"/>
  </r>
  <r>
    <x v="0"/>
    <x v="83"/>
    <x v="6"/>
    <n v="93570000"/>
    <n v="0"/>
    <n v="710331867"/>
  </r>
  <r>
    <x v="0"/>
    <x v="84"/>
    <x v="6"/>
    <n v="11283400"/>
    <n v="0"/>
    <n v="721615267"/>
  </r>
  <r>
    <x v="0"/>
    <x v="84"/>
    <x v="6"/>
    <n v="4000000"/>
    <n v="0"/>
    <n v="725615267"/>
  </r>
  <r>
    <x v="0"/>
    <x v="84"/>
    <x v="6"/>
    <n v="54520000"/>
    <n v="0"/>
    <n v="780135267"/>
  </r>
  <r>
    <x v="0"/>
    <x v="84"/>
    <x v="6"/>
    <n v="24500000"/>
    <n v="0"/>
    <n v="804635267"/>
  </r>
  <r>
    <x v="0"/>
    <x v="84"/>
    <x v="6"/>
    <n v="1700000"/>
    <n v="0"/>
    <n v="806335267"/>
  </r>
  <r>
    <x v="0"/>
    <x v="84"/>
    <x v="6"/>
    <n v="2500000"/>
    <n v="0"/>
    <n v="808835267"/>
  </r>
  <r>
    <x v="0"/>
    <x v="84"/>
    <x v="6"/>
    <n v="0"/>
    <n v="20000000"/>
    <n v="788835267"/>
  </r>
  <r>
    <x v="0"/>
    <x v="84"/>
    <x v="6"/>
    <n v="10000000"/>
    <n v="0"/>
    <n v="798835267"/>
  </r>
  <r>
    <x v="0"/>
    <x v="84"/>
    <x v="6"/>
    <n v="2300000"/>
    <n v="0"/>
    <n v="801135267"/>
  </r>
  <r>
    <x v="0"/>
    <x v="84"/>
    <x v="6"/>
    <n v="2500000"/>
    <n v="0"/>
    <n v="803635267"/>
  </r>
  <r>
    <x v="0"/>
    <x v="84"/>
    <x v="6"/>
    <n v="14000000"/>
    <n v="0"/>
    <n v="817635267"/>
  </r>
  <r>
    <x v="0"/>
    <x v="85"/>
    <x v="6"/>
    <n v="4000000"/>
    <n v="0"/>
    <n v="821635267"/>
  </r>
  <r>
    <x v="0"/>
    <x v="85"/>
    <x v="6"/>
    <n v="5000000"/>
    <n v="0"/>
    <n v="826635267"/>
  </r>
  <r>
    <x v="0"/>
    <x v="85"/>
    <x v="6"/>
    <n v="11000000"/>
    <n v="0"/>
    <n v="837635267"/>
  </r>
  <r>
    <x v="0"/>
    <x v="85"/>
    <x v="6"/>
    <n v="1370000"/>
    <n v="0"/>
    <n v="839005267"/>
  </r>
  <r>
    <x v="0"/>
    <x v="86"/>
    <x v="6"/>
    <n v="10000000"/>
    <n v="0"/>
    <n v="849005267"/>
  </r>
  <r>
    <x v="0"/>
    <x v="86"/>
    <x v="6"/>
    <n v="4700000"/>
    <n v="0"/>
    <n v="853705267"/>
  </r>
  <r>
    <x v="0"/>
    <x v="86"/>
    <x v="6"/>
    <n v="5593000"/>
    <n v="0"/>
    <n v="859298267"/>
  </r>
  <r>
    <x v="0"/>
    <x v="86"/>
    <x v="6"/>
    <n v="1500000"/>
    <n v="0"/>
    <n v="860798267"/>
  </r>
  <r>
    <x v="0"/>
    <x v="87"/>
    <x v="6"/>
    <n v="5750000"/>
    <n v="0"/>
    <n v="866548267"/>
  </r>
  <r>
    <x v="0"/>
    <x v="87"/>
    <x v="6"/>
    <n v="3500000"/>
    <n v="0"/>
    <n v="870048267"/>
  </r>
  <r>
    <x v="0"/>
    <x v="87"/>
    <x v="6"/>
    <n v="13000000"/>
    <n v="0"/>
    <n v="883048267"/>
  </r>
  <r>
    <x v="0"/>
    <x v="87"/>
    <x v="6"/>
    <n v="3060000"/>
    <n v="0"/>
    <n v="886108267"/>
  </r>
  <r>
    <x v="0"/>
    <x v="87"/>
    <x v="6"/>
    <n v="4146000"/>
    <n v="0"/>
    <n v="890254267"/>
  </r>
  <r>
    <x v="0"/>
    <x v="87"/>
    <x v="6"/>
    <n v="9176640"/>
    <n v="0"/>
    <n v="899430907"/>
  </r>
  <r>
    <x v="0"/>
    <x v="88"/>
    <x v="6"/>
    <n v="140000000"/>
    <n v="0"/>
    <n v="1039430907"/>
  </r>
  <r>
    <x v="0"/>
    <x v="88"/>
    <x v="6"/>
    <n v="11000000"/>
    <n v="0"/>
    <n v="1050430907"/>
  </r>
  <r>
    <x v="0"/>
    <x v="88"/>
    <x v="6"/>
    <n v="16000000"/>
    <n v="0"/>
    <n v="1066430907"/>
  </r>
  <r>
    <x v="0"/>
    <x v="89"/>
    <x v="6"/>
    <n v="0"/>
    <n v="100000000"/>
    <n v="966430907"/>
  </r>
  <r>
    <x v="0"/>
    <x v="89"/>
    <x v="6"/>
    <n v="1820000"/>
    <n v="0"/>
    <n v="968250907"/>
  </r>
  <r>
    <x v="0"/>
    <x v="89"/>
    <x v="6"/>
    <n v="1500000"/>
    <n v="0"/>
    <n v="969750907"/>
  </r>
  <r>
    <x v="0"/>
    <x v="89"/>
    <x v="6"/>
    <n v="5000000"/>
    <n v="0"/>
    <n v="974750907"/>
  </r>
  <r>
    <x v="0"/>
    <x v="90"/>
    <x v="6"/>
    <n v="2500000"/>
    <n v="0"/>
    <n v="977250907"/>
  </r>
  <r>
    <x v="0"/>
    <x v="90"/>
    <x v="6"/>
    <n v="30000000"/>
    <n v="0"/>
    <n v="1007250907"/>
  </r>
  <r>
    <x v="0"/>
    <x v="90"/>
    <x v="6"/>
    <n v="2090000"/>
    <n v="0"/>
    <n v="1009340907"/>
  </r>
  <r>
    <x v="0"/>
    <x v="90"/>
    <x v="6"/>
    <n v="24955360"/>
    <n v="0"/>
    <n v="1034296267"/>
  </r>
  <r>
    <x v="0"/>
    <x v="91"/>
    <x v="6"/>
    <n v="12633500"/>
    <n v="0"/>
    <n v="1046929767"/>
  </r>
  <r>
    <x v="0"/>
    <x v="92"/>
    <x v="6"/>
    <n v="0"/>
    <n v="30000000"/>
    <n v="1016929767"/>
  </r>
  <r>
    <x v="0"/>
    <x v="92"/>
    <x v="6"/>
    <n v="3000000"/>
    <n v="0"/>
    <n v="1019929767"/>
  </r>
  <r>
    <x v="0"/>
    <x v="92"/>
    <x v="6"/>
    <n v="7000000"/>
    <n v="0"/>
    <n v="1026929767"/>
  </r>
  <r>
    <x v="0"/>
    <x v="92"/>
    <x v="6"/>
    <n v="6000000"/>
    <n v="0"/>
    <n v="1032929767"/>
  </r>
  <r>
    <x v="0"/>
    <x v="92"/>
    <x v="6"/>
    <n v="970000"/>
    <n v="0"/>
    <n v="1033899767"/>
  </r>
  <r>
    <x v="0"/>
    <x v="92"/>
    <x v="6"/>
    <n v="13920000"/>
    <n v="0"/>
    <n v="1047819767"/>
  </r>
  <r>
    <x v="0"/>
    <x v="92"/>
    <x v="6"/>
    <n v="1000000"/>
    <n v="0"/>
    <n v="1048819767"/>
  </r>
  <r>
    <x v="0"/>
    <x v="92"/>
    <x v="6"/>
    <n v="1800000"/>
    <n v="0"/>
    <n v="1050619767"/>
  </r>
  <r>
    <x v="0"/>
    <x v="92"/>
    <x v="6"/>
    <n v="7700000"/>
    <n v="0"/>
    <n v="1058319767"/>
  </r>
  <r>
    <x v="0"/>
    <x v="92"/>
    <x v="6"/>
    <n v="3500000"/>
    <n v="0"/>
    <n v="1061819767"/>
  </r>
  <r>
    <x v="0"/>
    <x v="92"/>
    <x v="6"/>
    <n v="3812000"/>
    <n v="0"/>
    <n v="1065631767"/>
  </r>
  <r>
    <x v="0"/>
    <x v="92"/>
    <x v="6"/>
    <n v="16000000"/>
    <n v="0"/>
    <n v="1081631767"/>
  </r>
  <r>
    <x v="0"/>
    <x v="93"/>
    <x v="6"/>
    <n v="0"/>
    <n v="500000000"/>
    <n v="581631767"/>
  </r>
  <r>
    <x v="0"/>
    <x v="93"/>
    <x v="6"/>
    <n v="0"/>
    <n v="170000000"/>
    <n v="411631767"/>
  </r>
  <r>
    <x v="0"/>
    <x v="93"/>
    <x v="6"/>
    <n v="0"/>
    <n v="50000000"/>
    <n v="361631767"/>
  </r>
  <r>
    <x v="0"/>
    <x v="93"/>
    <x v="6"/>
    <n v="0"/>
    <n v="12000000"/>
    <n v="349631767"/>
  </r>
  <r>
    <x v="0"/>
    <x v="93"/>
    <x v="6"/>
    <n v="16000000"/>
    <n v="0"/>
    <n v="365631767"/>
  </r>
  <r>
    <x v="0"/>
    <x v="94"/>
    <x v="6"/>
    <n v="0"/>
    <n v="3000000"/>
    <n v="362631767"/>
  </r>
  <r>
    <x v="0"/>
    <x v="94"/>
    <x v="6"/>
    <n v="0"/>
    <n v="5000"/>
    <n v="362626767"/>
  </r>
  <r>
    <x v="0"/>
    <x v="94"/>
    <x v="6"/>
    <n v="0"/>
    <n v="6450000"/>
    <n v="356176767"/>
  </r>
  <r>
    <x v="0"/>
    <x v="94"/>
    <x v="6"/>
    <n v="0"/>
    <n v="5000"/>
    <n v="356171767"/>
  </r>
  <r>
    <x v="0"/>
    <x v="94"/>
    <x v="6"/>
    <n v="6000000"/>
    <n v="0"/>
    <n v="362171767"/>
  </r>
  <r>
    <x v="0"/>
    <x v="94"/>
    <x v="6"/>
    <n v="100000000"/>
    <n v="0"/>
    <n v="462171767"/>
  </r>
  <r>
    <x v="0"/>
    <x v="95"/>
    <x v="6"/>
    <n v="0"/>
    <n v="15200000"/>
    <n v="446971767"/>
  </r>
  <r>
    <x v="0"/>
    <x v="95"/>
    <x v="6"/>
    <n v="31000000"/>
    <n v="0"/>
    <n v="477971767"/>
  </r>
  <r>
    <x v="0"/>
    <x v="95"/>
    <x v="6"/>
    <n v="192480000"/>
    <n v="0"/>
    <n v="670451767"/>
  </r>
  <r>
    <x v="1"/>
    <x v="0"/>
    <x v="0"/>
    <n v="20268669"/>
    <n v="0"/>
    <n v="20268669"/>
  </r>
  <r>
    <x v="1"/>
    <x v="1"/>
    <x v="0"/>
    <n v="7000000"/>
    <n v="0"/>
    <n v="27268669"/>
  </r>
  <r>
    <x v="1"/>
    <x v="2"/>
    <x v="0"/>
    <n v="0"/>
    <n v="25000000"/>
    <n v="2268669"/>
  </r>
  <r>
    <x v="1"/>
    <x v="3"/>
    <x v="0"/>
    <n v="1820000"/>
    <n v="0"/>
    <n v="4088669"/>
  </r>
  <r>
    <x v="1"/>
    <x v="4"/>
    <x v="1"/>
    <n v="0"/>
    <n v="200000000"/>
    <n v="4088669"/>
  </r>
  <r>
    <x v="1"/>
    <x v="4"/>
    <x v="1"/>
    <n v="200000000"/>
    <n v="0"/>
    <n v="204088669"/>
  </r>
  <r>
    <x v="1"/>
    <x v="5"/>
    <x v="1"/>
    <n v="200000000"/>
    <n v="0"/>
    <n v="204088669"/>
  </r>
  <r>
    <x v="1"/>
    <x v="6"/>
    <x v="1"/>
    <n v="0"/>
    <n v="200000000"/>
    <n v="2088669"/>
  </r>
  <r>
    <x v="1"/>
    <x v="6"/>
    <x v="1"/>
    <n v="0"/>
    <n v="2000000"/>
    <n v="202088669"/>
  </r>
  <r>
    <x v="1"/>
    <x v="6"/>
    <x v="1"/>
    <n v="0"/>
    <n v="2"/>
    <n v="204088667"/>
  </r>
  <r>
    <x v="1"/>
    <x v="6"/>
    <x v="1"/>
    <n v="2"/>
    <n v="0"/>
    <n v="204088669"/>
  </r>
  <r>
    <x v="1"/>
    <x v="7"/>
    <x v="1"/>
    <n v="150000000"/>
    <n v="0"/>
    <n v="152088669"/>
  </r>
  <r>
    <x v="1"/>
    <x v="96"/>
    <x v="1"/>
    <n v="0"/>
    <n v="115000000"/>
    <n v="37088669"/>
  </r>
  <r>
    <x v="1"/>
    <x v="8"/>
    <x v="1"/>
    <n v="0"/>
    <n v="200000000"/>
    <n v="26088669"/>
  </r>
  <r>
    <x v="1"/>
    <x v="8"/>
    <x v="1"/>
    <n v="150000000"/>
    <n v="0"/>
    <n v="187088669"/>
  </r>
  <r>
    <x v="1"/>
    <x v="8"/>
    <x v="1"/>
    <n v="39000000"/>
    <n v="0"/>
    <n v="226088669"/>
  </r>
  <r>
    <x v="1"/>
    <x v="9"/>
    <x v="1"/>
    <n v="160000000"/>
    <n v="0"/>
    <n v="186088669"/>
  </r>
  <r>
    <x v="1"/>
    <x v="11"/>
    <x v="1"/>
    <n v="0"/>
    <n v="179800000"/>
    <n v="6288669"/>
  </r>
  <r>
    <x v="1"/>
    <x v="12"/>
    <x v="1"/>
    <n v="1820000"/>
    <n v="0"/>
    <n v="8108669"/>
  </r>
  <r>
    <x v="1"/>
    <x v="13"/>
    <x v="2"/>
    <n v="0"/>
    <n v="9200000"/>
    <n v="2908669"/>
  </r>
  <r>
    <x v="1"/>
    <x v="13"/>
    <x v="2"/>
    <n v="4000000"/>
    <n v="0"/>
    <n v="12108669"/>
  </r>
  <r>
    <x v="1"/>
    <x v="15"/>
    <x v="2"/>
    <n v="1820000"/>
    <n v="0"/>
    <n v="4728669"/>
  </r>
  <r>
    <x v="1"/>
    <x v="16"/>
    <x v="3"/>
    <n v="13200000"/>
    <n v="0"/>
    <n v="17928669"/>
  </r>
  <r>
    <x v="1"/>
    <x v="16"/>
    <x v="3"/>
    <n v="36560000"/>
    <n v="0"/>
    <n v="54488669"/>
  </r>
  <r>
    <x v="1"/>
    <x v="16"/>
    <x v="3"/>
    <n v="22000000"/>
    <n v="0"/>
    <n v="76488669"/>
  </r>
  <r>
    <x v="1"/>
    <x v="16"/>
    <x v="3"/>
    <n v="21000000"/>
    <n v="0"/>
    <n v="97488669"/>
  </r>
  <r>
    <x v="1"/>
    <x v="17"/>
    <x v="3"/>
    <n v="50000000"/>
    <n v="0"/>
    <n v="2488669"/>
  </r>
  <r>
    <x v="1"/>
    <x v="97"/>
    <x v="3"/>
    <n v="0"/>
    <n v="145000000"/>
    <n v="-47511331"/>
  </r>
  <r>
    <x v="1"/>
    <x v="18"/>
    <x v="3"/>
    <n v="6746000"/>
    <n v="0"/>
    <n v="9234669"/>
  </r>
  <r>
    <x v="1"/>
    <x v="18"/>
    <x v="3"/>
    <n v="13200000"/>
    <n v="0"/>
    <n v="22434669"/>
  </r>
  <r>
    <x v="1"/>
    <x v="18"/>
    <x v="3"/>
    <n v="2300000"/>
    <n v="0"/>
    <n v="24734669"/>
  </r>
  <r>
    <x v="1"/>
    <x v="18"/>
    <x v="3"/>
    <n v="2960000"/>
    <n v="0"/>
    <n v="27694669"/>
  </r>
  <r>
    <x v="1"/>
    <x v="19"/>
    <x v="3"/>
    <n v="0"/>
    <n v="530000"/>
    <n v="27164669"/>
  </r>
  <r>
    <x v="1"/>
    <x v="19"/>
    <x v="3"/>
    <n v="0"/>
    <n v="5000"/>
    <n v="51319669"/>
  </r>
  <r>
    <x v="1"/>
    <x v="19"/>
    <x v="3"/>
    <n v="0"/>
    <n v="40000"/>
    <n v="51324669"/>
  </r>
  <r>
    <x v="1"/>
    <x v="19"/>
    <x v="3"/>
    <n v="0"/>
    <n v="5000000"/>
    <n v="51364669"/>
  </r>
  <r>
    <x v="1"/>
    <x v="19"/>
    <x v="3"/>
    <n v="28000000"/>
    <n v="0"/>
    <n v="55164669"/>
  </r>
  <r>
    <x v="1"/>
    <x v="19"/>
    <x v="3"/>
    <n v="0"/>
    <n v="2000000"/>
    <n v="56364669"/>
  </r>
  <r>
    <x v="1"/>
    <x v="19"/>
    <x v="3"/>
    <n v="3200000"/>
    <n v="0"/>
    <n v="58364669"/>
  </r>
  <r>
    <x v="1"/>
    <x v="20"/>
    <x v="3"/>
    <n v="0"/>
    <n v="40000000"/>
    <n v="-12790537"/>
  </r>
  <r>
    <x v="1"/>
    <x v="20"/>
    <x v="3"/>
    <n v="15000000"/>
    <n v="0"/>
    <n v="2209463"/>
  </r>
  <r>
    <x v="1"/>
    <x v="20"/>
    <x v="3"/>
    <n v="0"/>
    <n v="10206"/>
    <n v="27209463"/>
  </r>
  <r>
    <x v="1"/>
    <x v="20"/>
    <x v="3"/>
    <n v="0"/>
    <n v="22600000"/>
    <n v="27219669"/>
  </r>
  <r>
    <x v="1"/>
    <x v="20"/>
    <x v="3"/>
    <n v="0"/>
    <n v="1500000"/>
    <n v="49819669"/>
  </r>
  <r>
    <x v="1"/>
    <x v="21"/>
    <x v="3"/>
    <n v="0"/>
    <n v="5000"/>
    <n v="-2795537"/>
  </r>
  <r>
    <x v="1"/>
    <x v="21"/>
    <x v="3"/>
    <n v="0"/>
    <n v="5000000"/>
    <n v="-2790537"/>
  </r>
  <r>
    <x v="1"/>
    <x v="21"/>
    <x v="3"/>
    <n v="3600000"/>
    <n v="0"/>
    <n v="804463"/>
  </r>
  <r>
    <x v="1"/>
    <x v="22"/>
    <x v="3"/>
    <n v="0"/>
    <n v="23000000"/>
    <n v="-22195537"/>
  </r>
  <r>
    <x v="1"/>
    <x v="22"/>
    <x v="3"/>
    <n v="20000000"/>
    <n v="0"/>
    <n v="-2195537"/>
  </r>
  <r>
    <x v="1"/>
    <x v="22"/>
    <x v="3"/>
    <n v="2520000"/>
    <n v="0"/>
    <n v="324463"/>
  </r>
  <r>
    <x v="1"/>
    <x v="23"/>
    <x v="3"/>
    <n v="0"/>
    <n v="200000000"/>
    <n v="-200412537"/>
  </r>
  <r>
    <x v="1"/>
    <x v="23"/>
    <x v="3"/>
    <n v="1872000"/>
    <n v="0"/>
    <n v="-198540537"/>
  </r>
  <r>
    <x v="1"/>
    <x v="23"/>
    <x v="3"/>
    <n v="0"/>
    <n v="5000"/>
    <n v="-412537"/>
  </r>
  <r>
    <x v="1"/>
    <x v="23"/>
    <x v="3"/>
    <n v="0"/>
    <n v="732000"/>
    <n v="-407537"/>
  </r>
  <r>
    <x v="1"/>
    <x v="23"/>
    <x v="3"/>
    <n v="0"/>
    <n v="10000000"/>
    <n v="1459463"/>
  </r>
  <r>
    <x v="1"/>
    <x v="23"/>
    <x v="3"/>
    <n v="210000000"/>
    <n v="0"/>
    <n v="11459463"/>
  </r>
  <r>
    <x v="1"/>
    <x v="24"/>
    <x v="3"/>
    <n v="76000000"/>
    <n v="0"/>
    <n v="77459463"/>
  </r>
  <r>
    <x v="1"/>
    <x v="24"/>
    <x v="3"/>
    <n v="1820000"/>
    <n v="0"/>
    <n v="79279463"/>
  </r>
  <r>
    <x v="1"/>
    <x v="24"/>
    <x v="3"/>
    <n v="1500000"/>
    <n v="0"/>
    <n v="80779463"/>
  </r>
  <r>
    <x v="1"/>
    <x v="24"/>
    <x v="3"/>
    <n v="4000000"/>
    <n v="0"/>
    <n v="84779463"/>
  </r>
  <r>
    <x v="1"/>
    <x v="25"/>
    <x v="3"/>
    <n v="0"/>
    <n v="10000000"/>
    <n v="74779463"/>
  </r>
  <r>
    <x v="1"/>
    <x v="27"/>
    <x v="3"/>
    <n v="22900000"/>
    <n v="0"/>
    <n v="97679463"/>
  </r>
  <r>
    <x v="1"/>
    <x v="27"/>
    <x v="3"/>
    <n v="7800000"/>
    <n v="0"/>
    <n v="105479463"/>
  </r>
  <r>
    <x v="1"/>
    <x v="27"/>
    <x v="3"/>
    <n v="10000000"/>
    <n v="0"/>
    <n v="115479463"/>
  </r>
  <r>
    <x v="1"/>
    <x v="27"/>
    <x v="3"/>
    <n v="1600000"/>
    <n v="0"/>
    <n v="117079463"/>
  </r>
  <r>
    <x v="1"/>
    <x v="27"/>
    <x v="3"/>
    <n v="0"/>
    <n v="18550000"/>
    <n v="173529463"/>
  </r>
  <r>
    <x v="1"/>
    <x v="27"/>
    <x v="3"/>
    <n v="6600000"/>
    <n v="0"/>
    <n v="180129463"/>
  </r>
  <r>
    <x v="1"/>
    <x v="27"/>
    <x v="3"/>
    <n v="2000000"/>
    <n v="0"/>
    <n v="182129463"/>
  </r>
  <r>
    <x v="1"/>
    <x v="27"/>
    <x v="3"/>
    <n v="75000000"/>
    <n v="0"/>
    <n v="192079463"/>
  </r>
  <r>
    <x v="1"/>
    <x v="28"/>
    <x v="3"/>
    <n v="3850000"/>
    <n v="0"/>
    <n v="185979463"/>
  </r>
  <r>
    <x v="1"/>
    <x v="28"/>
    <x v="3"/>
    <n v="90000000"/>
    <n v="0"/>
    <n v="275979463"/>
  </r>
  <r>
    <x v="1"/>
    <x v="29"/>
    <x v="3"/>
    <n v="0"/>
    <n v="290000000"/>
    <n v="-14020537"/>
  </r>
  <r>
    <x v="1"/>
    <x v="29"/>
    <x v="3"/>
    <n v="23400000"/>
    <n v="0"/>
    <n v="9379463"/>
  </r>
  <r>
    <x v="1"/>
    <x v="30"/>
    <x v="3"/>
    <n v="1440000"/>
    <n v="0"/>
    <n v="10819463"/>
  </r>
  <r>
    <x v="1"/>
    <x v="32"/>
    <x v="4"/>
    <n v="0"/>
    <n v="5000000"/>
    <n v="7619463"/>
  </r>
  <r>
    <x v="1"/>
    <x v="32"/>
    <x v="4"/>
    <n v="1000000"/>
    <n v="0"/>
    <n v="8619463"/>
  </r>
  <r>
    <x v="1"/>
    <x v="32"/>
    <x v="4"/>
    <n v="1800000"/>
    <n v="0"/>
    <n v="12619463"/>
  </r>
  <r>
    <x v="1"/>
    <x v="33"/>
    <x v="4"/>
    <n v="850000"/>
    <n v="0"/>
    <n v="9469463"/>
  </r>
  <r>
    <x v="1"/>
    <x v="33"/>
    <x v="4"/>
    <n v="1500000"/>
    <n v="0"/>
    <n v="10969463"/>
  </r>
  <r>
    <x v="1"/>
    <x v="34"/>
    <x v="4"/>
    <n v="116350000"/>
    <n v="0"/>
    <n v="127319463"/>
  </r>
  <r>
    <x v="1"/>
    <x v="34"/>
    <x v="4"/>
    <n v="21068000"/>
    <n v="0"/>
    <n v="148387463"/>
  </r>
  <r>
    <x v="1"/>
    <x v="34"/>
    <x v="4"/>
    <n v="0"/>
    <n v="5000"/>
    <n v="150382463"/>
  </r>
  <r>
    <x v="1"/>
    <x v="34"/>
    <x v="4"/>
    <n v="2000000"/>
    <n v="0"/>
    <n v="150387463"/>
  </r>
  <r>
    <x v="1"/>
    <x v="35"/>
    <x v="4"/>
    <n v="0"/>
    <n v="5000"/>
    <n v="136177463"/>
  </r>
  <r>
    <x v="1"/>
    <x v="35"/>
    <x v="4"/>
    <n v="0"/>
    <n v="10000000"/>
    <n v="136182463"/>
  </r>
  <r>
    <x v="1"/>
    <x v="35"/>
    <x v="4"/>
    <n v="0"/>
    <n v="4200000"/>
    <n v="146182463"/>
  </r>
  <r>
    <x v="1"/>
    <x v="36"/>
    <x v="4"/>
    <n v="0"/>
    <n v="2000000"/>
    <n v="94177463"/>
  </r>
  <r>
    <x v="1"/>
    <x v="36"/>
    <x v="4"/>
    <n v="0"/>
    <n v="40000000"/>
    <n v="96177463"/>
  </r>
  <r>
    <x v="1"/>
    <x v="36"/>
    <x v="4"/>
    <n v="4000000"/>
    <n v="0"/>
    <n v="98177463"/>
  </r>
  <r>
    <x v="1"/>
    <x v="36"/>
    <x v="4"/>
    <n v="3180000"/>
    <n v="0"/>
    <n v="101357463"/>
  </r>
  <r>
    <x v="1"/>
    <x v="37"/>
    <x v="4"/>
    <n v="0"/>
    <n v="10000000"/>
    <n v="91357463"/>
  </r>
  <r>
    <x v="1"/>
    <x v="38"/>
    <x v="4"/>
    <n v="0"/>
    <n v="5000"/>
    <n v="50552463"/>
  </r>
  <r>
    <x v="1"/>
    <x v="38"/>
    <x v="4"/>
    <n v="0"/>
    <n v="60000000"/>
    <n v="50557463"/>
  </r>
  <r>
    <x v="1"/>
    <x v="38"/>
    <x v="4"/>
    <n v="19200000"/>
    <n v="0"/>
    <n v="110557463"/>
  </r>
  <r>
    <x v="1"/>
    <x v="39"/>
    <x v="4"/>
    <n v="0"/>
    <n v="10000000"/>
    <n v="-19447537"/>
  </r>
  <r>
    <x v="1"/>
    <x v="39"/>
    <x v="4"/>
    <n v="0"/>
    <n v="60000000"/>
    <n v="-9447537"/>
  </r>
  <r>
    <x v="1"/>
    <x v="39"/>
    <x v="4"/>
    <n v="0"/>
    <n v="2000000"/>
    <n v="3552463"/>
  </r>
  <r>
    <x v="1"/>
    <x v="39"/>
    <x v="4"/>
    <n v="25000000"/>
    <n v="0"/>
    <n v="5552463"/>
  </r>
  <r>
    <x v="1"/>
    <x v="39"/>
    <x v="4"/>
    <n v="0"/>
    <n v="5000"/>
    <n v="49547463"/>
  </r>
  <r>
    <x v="1"/>
    <x v="39"/>
    <x v="4"/>
    <n v="0"/>
    <n v="1500000"/>
    <n v="49552463"/>
  </r>
  <r>
    <x v="1"/>
    <x v="39"/>
    <x v="4"/>
    <n v="47500000"/>
    <n v="0"/>
    <n v="51052463"/>
  </r>
  <r>
    <x v="1"/>
    <x v="40"/>
    <x v="4"/>
    <n v="0"/>
    <n v="6000000"/>
    <n v="43547463"/>
  </r>
  <r>
    <x v="1"/>
    <x v="40"/>
    <x v="4"/>
    <n v="5850000"/>
    <n v="0"/>
    <n v="49397463"/>
  </r>
  <r>
    <x v="1"/>
    <x v="40"/>
    <x v="4"/>
    <n v="1000000"/>
    <n v="0"/>
    <n v="50397463"/>
  </r>
  <r>
    <x v="1"/>
    <x v="40"/>
    <x v="4"/>
    <n v="9000000"/>
    <n v="0"/>
    <n v="59397463"/>
  </r>
  <r>
    <x v="1"/>
    <x v="40"/>
    <x v="4"/>
    <n v="780000"/>
    <n v="0"/>
    <n v="60177463"/>
  </r>
  <r>
    <x v="1"/>
    <x v="40"/>
    <x v="4"/>
    <n v="0"/>
    <n v="5000"/>
    <n v="61172463"/>
  </r>
  <r>
    <x v="1"/>
    <x v="40"/>
    <x v="4"/>
    <n v="1000000"/>
    <n v="0"/>
    <n v="61177463"/>
  </r>
  <r>
    <x v="1"/>
    <x v="41"/>
    <x v="4"/>
    <n v="0"/>
    <n v="100000000"/>
    <n v="1172463"/>
  </r>
  <r>
    <x v="1"/>
    <x v="41"/>
    <x v="4"/>
    <n v="20000000"/>
    <n v="0"/>
    <n v="81172463"/>
  </r>
  <r>
    <x v="1"/>
    <x v="41"/>
    <x v="4"/>
    <n v="20000000"/>
    <n v="0"/>
    <n v="101172463"/>
  </r>
  <r>
    <x v="1"/>
    <x v="42"/>
    <x v="4"/>
    <n v="0"/>
    <n v="48000000"/>
    <n v="-46827537"/>
  </r>
  <r>
    <x v="1"/>
    <x v="42"/>
    <x v="4"/>
    <n v="2250000"/>
    <n v="0"/>
    <n v="-44577537"/>
  </r>
  <r>
    <x v="1"/>
    <x v="42"/>
    <x v="4"/>
    <n v="5000000"/>
    <n v="0"/>
    <n v="-39577537"/>
  </r>
  <r>
    <x v="1"/>
    <x v="42"/>
    <x v="4"/>
    <n v="850000"/>
    <n v="0"/>
    <n v="-38727537"/>
  </r>
  <r>
    <x v="1"/>
    <x v="42"/>
    <x v="4"/>
    <n v="5000000"/>
    <n v="0"/>
    <n v="-33727537"/>
  </r>
  <r>
    <x v="1"/>
    <x v="42"/>
    <x v="4"/>
    <n v="15000000"/>
    <n v="0"/>
    <n v="-18727537"/>
  </r>
  <r>
    <x v="1"/>
    <x v="42"/>
    <x v="4"/>
    <n v="19700000"/>
    <n v="0"/>
    <n v="972463"/>
  </r>
  <r>
    <x v="1"/>
    <x v="43"/>
    <x v="4"/>
    <n v="13200000"/>
    <n v="0"/>
    <n v="14172463"/>
  </r>
  <r>
    <x v="1"/>
    <x v="43"/>
    <x v="4"/>
    <n v="19405000"/>
    <n v="0"/>
    <n v="33577463"/>
  </r>
  <r>
    <x v="1"/>
    <x v="43"/>
    <x v="4"/>
    <n v="17000000"/>
    <n v="0"/>
    <n v="50577463"/>
  </r>
  <r>
    <x v="1"/>
    <x v="44"/>
    <x v="4"/>
    <n v="25000000"/>
    <n v="0"/>
    <n v="75577463"/>
  </r>
  <r>
    <x v="1"/>
    <x v="44"/>
    <x v="4"/>
    <n v="29000000"/>
    <n v="0"/>
    <n v="104577463"/>
  </r>
  <r>
    <x v="1"/>
    <x v="44"/>
    <x v="4"/>
    <n v="6733125"/>
    <n v="0"/>
    <n v="111310588"/>
  </r>
  <r>
    <x v="1"/>
    <x v="45"/>
    <x v="4"/>
    <n v="0"/>
    <n v="100000000"/>
    <n v="11310588"/>
  </r>
  <r>
    <x v="1"/>
    <x v="45"/>
    <x v="4"/>
    <n v="2500000"/>
    <n v="0"/>
    <n v="13810588"/>
  </r>
  <r>
    <x v="1"/>
    <x v="45"/>
    <x v="4"/>
    <n v="4650000"/>
    <n v="0"/>
    <n v="18460588"/>
  </r>
  <r>
    <x v="1"/>
    <x v="45"/>
    <x v="4"/>
    <n v="1640000"/>
    <n v="0"/>
    <n v="20100588"/>
  </r>
  <r>
    <x v="1"/>
    <x v="45"/>
    <x v="4"/>
    <n v="2850000"/>
    <n v="0"/>
    <n v="22950588"/>
  </r>
  <r>
    <x v="1"/>
    <x v="45"/>
    <x v="4"/>
    <n v="15000000"/>
    <n v="0"/>
    <n v="37950588"/>
  </r>
  <r>
    <x v="1"/>
    <x v="45"/>
    <x v="4"/>
    <n v="23400000"/>
    <n v="0"/>
    <n v="61350588"/>
  </r>
  <r>
    <x v="1"/>
    <x v="46"/>
    <x v="4"/>
    <n v="18400000"/>
    <n v="0"/>
    <n v="79750588"/>
  </r>
  <r>
    <x v="1"/>
    <x v="46"/>
    <x v="4"/>
    <n v="18400000"/>
    <n v="0"/>
    <n v="98150588"/>
  </r>
  <r>
    <x v="1"/>
    <x v="46"/>
    <x v="4"/>
    <n v="1237000"/>
    <n v="0"/>
    <n v="99387588"/>
  </r>
  <r>
    <x v="1"/>
    <x v="46"/>
    <x v="4"/>
    <n v="5580000"/>
    <n v="0"/>
    <n v="104967588"/>
  </r>
  <r>
    <x v="1"/>
    <x v="46"/>
    <x v="4"/>
    <n v="24700000"/>
    <n v="0"/>
    <n v="129667588"/>
  </r>
  <r>
    <x v="1"/>
    <x v="46"/>
    <x v="4"/>
    <n v="1820000"/>
    <n v="0"/>
    <n v="131487588"/>
  </r>
  <r>
    <x v="1"/>
    <x v="47"/>
    <x v="4"/>
    <n v="0"/>
    <n v="130000000"/>
    <n v="1487588"/>
  </r>
  <r>
    <x v="1"/>
    <x v="47"/>
    <x v="4"/>
    <n v="40000000"/>
    <n v="0"/>
    <n v="41487588"/>
  </r>
  <r>
    <x v="1"/>
    <x v="47"/>
    <x v="4"/>
    <n v="1000000"/>
    <n v="0"/>
    <n v="42487588"/>
  </r>
  <r>
    <x v="1"/>
    <x v="48"/>
    <x v="4"/>
    <n v="0"/>
    <n v="19100000"/>
    <n v="23387588"/>
  </r>
  <r>
    <x v="1"/>
    <x v="48"/>
    <x v="4"/>
    <n v="1800000"/>
    <n v="0"/>
    <n v="25187588"/>
  </r>
  <r>
    <x v="1"/>
    <x v="48"/>
    <x v="4"/>
    <n v="4550000"/>
    <n v="0"/>
    <n v="29737588"/>
  </r>
  <r>
    <x v="1"/>
    <x v="48"/>
    <x v="4"/>
    <n v="2000000"/>
    <n v="0"/>
    <n v="31737588"/>
  </r>
  <r>
    <x v="1"/>
    <x v="48"/>
    <x v="4"/>
    <n v="2000000"/>
    <n v="0"/>
    <n v="33737588"/>
  </r>
  <r>
    <x v="1"/>
    <x v="48"/>
    <x v="4"/>
    <n v="7200000"/>
    <n v="0"/>
    <n v="40937588"/>
  </r>
  <r>
    <x v="1"/>
    <x v="48"/>
    <x v="4"/>
    <n v="1000000"/>
    <n v="0"/>
    <n v="41937588"/>
  </r>
  <r>
    <x v="1"/>
    <x v="48"/>
    <x v="4"/>
    <n v="970000"/>
    <n v="0"/>
    <n v="42907588"/>
  </r>
  <r>
    <x v="1"/>
    <x v="48"/>
    <x v="4"/>
    <n v="1300000"/>
    <n v="0"/>
    <n v="44207588"/>
  </r>
  <r>
    <x v="1"/>
    <x v="49"/>
    <x v="4"/>
    <n v="1500000"/>
    <n v="0"/>
    <n v="45707588"/>
  </r>
  <r>
    <x v="1"/>
    <x v="50"/>
    <x v="4"/>
    <n v="0"/>
    <n v="30000000"/>
    <n v="15707588"/>
  </r>
  <r>
    <x v="1"/>
    <x v="50"/>
    <x v="4"/>
    <n v="5000000"/>
    <n v="0"/>
    <n v="20707588"/>
  </r>
  <r>
    <x v="1"/>
    <x v="50"/>
    <x v="4"/>
    <n v="3937000"/>
    <n v="0"/>
    <n v="24644588"/>
  </r>
  <r>
    <x v="1"/>
    <x v="51"/>
    <x v="4"/>
    <n v="0"/>
    <n v="5000"/>
    <n v="16639588"/>
  </r>
  <r>
    <x v="1"/>
    <x v="51"/>
    <x v="4"/>
    <n v="0"/>
    <n v="8000000"/>
    <n v="16644588"/>
  </r>
  <r>
    <x v="1"/>
    <x v="51"/>
    <x v="4"/>
    <n v="15000000"/>
    <n v="0"/>
    <n v="31639588"/>
  </r>
  <r>
    <x v="1"/>
    <x v="52"/>
    <x v="4"/>
    <n v="0"/>
    <n v="35000000"/>
    <n v="-3360412"/>
  </r>
  <r>
    <x v="1"/>
    <x v="52"/>
    <x v="4"/>
    <n v="1650000"/>
    <n v="0"/>
    <n v="-1710412"/>
  </r>
  <r>
    <x v="1"/>
    <x v="52"/>
    <x v="4"/>
    <n v="5790000"/>
    <n v="0"/>
    <n v="4079588"/>
  </r>
  <r>
    <x v="1"/>
    <x v="53"/>
    <x v="5"/>
    <n v="0"/>
    <n v="25000000"/>
    <n v="-20920412"/>
  </r>
  <r>
    <x v="1"/>
    <x v="53"/>
    <x v="5"/>
    <n v="10000000"/>
    <n v="0"/>
    <n v="-10920412"/>
  </r>
  <r>
    <x v="1"/>
    <x v="53"/>
    <x v="5"/>
    <n v="3600000"/>
    <n v="0"/>
    <n v="-7320412"/>
  </r>
  <r>
    <x v="1"/>
    <x v="53"/>
    <x v="5"/>
    <n v="1280000"/>
    <n v="0"/>
    <n v="-6040412"/>
  </r>
  <r>
    <x v="1"/>
    <x v="53"/>
    <x v="5"/>
    <n v="5000000"/>
    <n v="0"/>
    <n v="-1040412"/>
  </r>
  <r>
    <x v="1"/>
    <x v="53"/>
    <x v="5"/>
    <n v="4000000"/>
    <n v="0"/>
    <n v="2959588"/>
  </r>
  <r>
    <x v="1"/>
    <x v="54"/>
    <x v="5"/>
    <n v="3800000"/>
    <n v="0"/>
    <n v="6759588"/>
  </r>
  <r>
    <x v="1"/>
    <x v="54"/>
    <x v="5"/>
    <n v="2220000"/>
    <n v="0"/>
    <n v="8979588"/>
  </r>
  <r>
    <x v="1"/>
    <x v="54"/>
    <x v="5"/>
    <n v="3000000"/>
    <n v="0"/>
    <n v="11979588"/>
  </r>
  <r>
    <x v="1"/>
    <x v="54"/>
    <x v="5"/>
    <n v="3400000"/>
    <n v="0"/>
    <n v="15379588"/>
  </r>
  <r>
    <x v="1"/>
    <x v="55"/>
    <x v="5"/>
    <n v="2685000"/>
    <n v="0"/>
    <n v="18064588"/>
  </r>
  <r>
    <x v="1"/>
    <x v="55"/>
    <x v="5"/>
    <n v="5550000"/>
    <n v="0"/>
    <n v="23614588"/>
  </r>
  <r>
    <x v="1"/>
    <x v="55"/>
    <x v="5"/>
    <n v="1000000"/>
    <n v="0"/>
    <n v="24614588"/>
  </r>
  <r>
    <x v="1"/>
    <x v="55"/>
    <x v="5"/>
    <n v="2000000"/>
    <n v="0"/>
    <n v="26614588"/>
  </r>
  <r>
    <x v="1"/>
    <x v="55"/>
    <x v="5"/>
    <n v="2040000"/>
    <n v="0"/>
    <n v="28654588"/>
  </r>
  <r>
    <x v="1"/>
    <x v="55"/>
    <x v="5"/>
    <n v="5000000"/>
    <n v="0"/>
    <n v="33654588"/>
  </r>
  <r>
    <x v="1"/>
    <x v="56"/>
    <x v="5"/>
    <n v="2000000"/>
    <n v="0"/>
    <n v="35654588"/>
  </r>
  <r>
    <x v="1"/>
    <x v="56"/>
    <x v="5"/>
    <n v="20000000"/>
    <n v="0"/>
    <n v="55654588"/>
  </r>
  <r>
    <x v="1"/>
    <x v="56"/>
    <x v="5"/>
    <n v="26120000"/>
    <n v="0"/>
    <n v="81774588"/>
  </r>
  <r>
    <x v="1"/>
    <x v="57"/>
    <x v="5"/>
    <n v="0"/>
    <n v="120000000"/>
    <n v="-38225412"/>
  </r>
  <r>
    <x v="1"/>
    <x v="57"/>
    <x v="5"/>
    <n v="5000000"/>
    <n v="0"/>
    <n v="-33225412"/>
  </r>
  <r>
    <x v="1"/>
    <x v="57"/>
    <x v="5"/>
    <n v="10000000"/>
    <n v="0"/>
    <n v="-23225412"/>
  </r>
  <r>
    <x v="1"/>
    <x v="57"/>
    <x v="5"/>
    <n v="24780000"/>
    <n v="0"/>
    <n v="1554588"/>
  </r>
  <r>
    <x v="1"/>
    <x v="58"/>
    <x v="5"/>
    <n v="1220000"/>
    <n v="0"/>
    <n v="2774588"/>
  </r>
  <r>
    <x v="1"/>
    <x v="58"/>
    <x v="5"/>
    <n v="3000000"/>
    <n v="0"/>
    <n v="5774588"/>
  </r>
  <r>
    <x v="1"/>
    <x v="58"/>
    <x v="5"/>
    <n v="5000000"/>
    <n v="0"/>
    <n v="10774588"/>
  </r>
  <r>
    <x v="1"/>
    <x v="58"/>
    <x v="5"/>
    <n v="27900000"/>
    <n v="0"/>
    <n v="38674588"/>
  </r>
  <r>
    <x v="1"/>
    <x v="58"/>
    <x v="5"/>
    <n v="4000000"/>
    <n v="0"/>
    <n v="42674588"/>
  </r>
  <r>
    <x v="1"/>
    <x v="58"/>
    <x v="5"/>
    <n v="2750000"/>
    <n v="0"/>
    <n v="45424588"/>
  </r>
  <r>
    <x v="1"/>
    <x v="59"/>
    <x v="5"/>
    <n v="25000000"/>
    <n v="0"/>
    <n v="70424588"/>
  </r>
  <r>
    <x v="1"/>
    <x v="60"/>
    <x v="5"/>
    <n v="0"/>
    <n v="50000000"/>
    <n v="19874588"/>
  </r>
  <r>
    <x v="1"/>
    <x v="60"/>
    <x v="5"/>
    <n v="3000000"/>
    <n v="0"/>
    <n v="22874588"/>
  </r>
  <r>
    <x v="1"/>
    <x v="60"/>
    <x v="5"/>
    <n v="23000000"/>
    <n v="0"/>
    <n v="45874588"/>
  </r>
  <r>
    <x v="1"/>
    <x v="60"/>
    <x v="5"/>
    <n v="16000000"/>
    <n v="0"/>
    <n v="61874588"/>
  </r>
  <r>
    <x v="1"/>
    <x v="60"/>
    <x v="5"/>
    <n v="0"/>
    <n v="550000"/>
    <n v="69874588"/>
  </r>
  <r>
    <x v="1"/>
    <x v="60"/>
    <x v="5"/>
    <n v="15000000"/>
    <n v="0"/>
    <n v="76874588"/>
  </r>
  <r>
    <x v="1"/>
    <x v="60"/>
    <x v="5"/>
    <n v="10000000"/>
    <n v="0"/>
    <n v="86874588"/>
  </r>
  <r>
    <x v="1"/>
    <x v="61"/>
    <x v="5"/>
    <n v="0"/>
    <n v="99000000"/>
    <n v="-12125412"/>
  </r>
  <r>
    <x v="1"/>
    <x v="61"/>
    <x v="5"/>
    <n v="13000000"/>
    <n v="0"/>
    <n v="874588"/>
  </r>
  <r>
    <x v="1"/>
    <x v="62"/>
    <x v="5"/>
    <n v="0"/>
    <n v="76500000"/>
    <n v="3794588"/>
  </r>
  <r>
    <x v="1"/>
    <x v="62"/>
    <x v="5"/>
    <n v="9600000"/>
    <n v="0"/>
    <n v="10474588"/>
  </r>
  <r>
    <x v="1"/>
    <x v="62"/>
    <x v="5"/>
    <n v="6000000"/>
    <n v="0"/>
    <n v="16474588"/>
  </r>
  <r>
    <x v="1"/>
    <x v="62"/>
    <x v="5"/>
    <n v="10000000"/>
    <n v="0"/>
    <n v="26474588"/>
  </r>
  <r>
    <x v="1"/>
    <x v="62"/>
    <x v="5"/>
    <n v="1700000"/>
    <n v="0"/>
    <n v="28174588"/>
  </r>
  <r>
    <x v="1"/>
    <x v="62"/>
    <x v="5"/>
    <n v="2200000"/>
    <n v="0"/>
    <n v="30374588"/>
  </r>
  <r>
    <x v="1"/>
    <x v="62"/>
    <x v="5"/>
    <n v="20160000"/>
    <n v="0"/>
    <n v="50534588"/>
  </r>
  <r>
    <x v="1"/>
    <x v="62"/>
    <x v="5"/>
    <n v="10000000"/>
    <n v="0"/>
    <n v="60534588"/>
  </r>
  <r>
    <x v="1"/>
    <x v="62"/>
    <x v="5"/>
    <n v="2100000"/>
    <n v="0"/>
    <n v="62634588"/>
  </r>
  <r>
    <x v="1"/>
    <x v="62"/>
    <x v="5"/>
    <n v="4400000"/>
    <n v="0"/>
    <n v="67034588"/>
  </r>
  <r>
    <x v="1"/>
    <x v="62"/>
    <x v="5"/>
    <n v="2200000"/>
    <n v="0"/>
    <n v="69234588"/>
  </r>
  <r>
    <x v="1"/>
    <x v="62"/>
    <x v="5"/>
    <n v="2300000"/>
    <n v="0"/>
    <n v="71534588"/>
  </r>
  <r>
    <x v="1"/>
    <x v="62"/>
    <x v="5"/>
    <n v="5760000"/>
    <n v="0"/>
    <n v="77294588"/>
  </r>
  <r>
    <x v="1"/>
    <x v="62"/>
    <x v="5"/>
    <n v="2000000"/>
    <n v="0"/>
    <n v="79294588"/>
  </r>
  <r>
    <x v="1"/>
    <x v="62"/>
    <x v="5"/>
    <n v="1000000"/>
    <n v="0"/>
    <n v="80294588"/>
  </r>
  <r>
    <x v="1"/>
    <x v="63"/>
    <x v="5"/>
    <n v="2250000"/>
    <n v="0"/>
    <n v="6044588"/>
  </r>
  <r>
    <x v="1"/>
    <x v="64"/>
    <x v="5"/>
    <n v="0"/>
    <n v="23000000"/>
    <n v="-16955412"/>
  </r>
  <r>
    <x v="1"/>
    <x v="64"/>
    <x v="5"/>
    <n v="7000000"/>
    <n v="0"/>
    <n v="-9955412"/>
  </r>
  <r>
    <x v="1"/>
    <x v="64"/>
    <x v="5"/>
    <n v="10000000"/>
    <n v="0"/>
    <n v="44588"/>
  </r>
  <r>
    <x v="1"/>
    <x v="65"/>
    <x v="5"/>
    <n v="9000000"/>
    <n v="0"/>
    <n v="9044588"/>
  </r>
  <r>
    <x v="1"/>
    <x v="65"/>
    <x v="5"/>
    <n v="13000000"/>
    <n v="0"/>
    <n v="22044588"/>
  </r>
  <r>
    <x v="1"/>
    <x v="65"/>
    <x v="5"/>
    <n v="25000000"/>
    <n v="0"/>
    <n v="47044588"/>
  </r>
  <r>
    <x v="1"/>
    <x v="65"/>
    <x v="5"/>
    <n v="19240000"/>
    <n v="0"/>
    <n v="66284588"/>
  </r>
  <r>
    <x v="1"/>
    <x v="65"/>
    <x v="5"/>
    <n v="1900000"/>
    <n v="0"/>
    <n v="68184588"/>
  </r>
  <r>
    <x v="1"/>
    <x v="65"/>
    <x v="5"/>
    <n v="1000000"/>
    <n v="0"/>
    <n v="69184588"/>
  </r>
  <r>
    <x v="1"/>
    <x v="65"/>
    <x v="5"/>
    <n v="4200000"/>
    <n v="0"/>
    <n v="73384588"/>
  </r>
  <r>
    <x v="1"/>
    <x v="65"/>
    <x v="5"/>
    <n v="5400000"/>
    <n v="0"/>
    <n v="78784588"/>
  </r>
  <r>
    <x v="1"/>
    <x v="65"/>
    <x v="5"/>
    <n v="1650000"/>
    <n v="0"/>
    <n v="80434588"/>
  </r>
  <r>
    <x v="1"/>
    <x v="65"/>
    <x v="5"/>
    <n v="2500000"/>
    <n v="0"/>
    <n v="82934588"/>
  </r>
  <r>
    <x v="1"/>
    <x v="65"/>
    <x v="5"/>
    <n v="5500000"/>
    <n v="0"/>
    <n v="88434588"/>
  </r>
  <r>
    <x v="1"/>
    <x v="65"/>
    <x v="5"/>
    <n v="1700000"/>
    <n v="0"/>
    <n v="90134588"/>
  </r>
  <r>
    <x v="1"/>
    <x v="65"/>
    <x v="5"/>
    <n v="2000000"/>
    <n v="0"/>
    <n v="92134588"/>
  </r>
  <r>
    <x v="1"/>
    <x v="65"/>
    <x v="5"/>
    <n v="9400000"/>
    <n v="0"/>
    <n v="101534588"/>
  </r>
  <r>
    <x v="1"/>
    <x v="65"/>
    <x v="5"/>
    <n v="2869000"/>
    <n v="0"/>
    <n v="104403588"/>
  </r>
  <r>
    <x v="1"/>
    <x v="65"/>
    <x v="5"/>
    <n v="45000000"/>
    <n v="0"/>
    <n v="149403588"/>
  </r>
  <r>
    <x v="1"/>
    <x v="66"/>
    <x v="5"/>
    <n v="0"/>
    <n v="160000000"/>
    <n v="-10596412"/>
  </r>
  <r>
    <x v="1"/>
    <x v="66"/>
    <x v="5"/>
    <n v="10000000"/>
    <n v="0"/>
    <n v="-596412"/>
  </r>
  <r>
    <x v="1"/>
    <x v="66"/>
    <x v="5"/>
    <n v="1080000"/>
    <n v="0"/>
    <n v="483588"/>
  </r>
  <r>
    <x v="1"/>
    <x v="66"/>
    <x v="5"/>
    <n v="12450000"/>
    <n v="0"/>
    <n v="12933588"/>
  </r>
  <r>
    <x v="1"/>
    <x v="67"/>
    <x v="5"/>
    <n v="0"/>
    <n v="70000000"/>
    <n v="-57066412"/>
  </r>
  <r>
    <x v="1"/>
    <x v="67"/>
    <x v="5"/>
    <n v="3240000"/>
    <n v="0"/>
    <n v="-53826412"/>
  </r>
  <r>
    <x v="1"/>
    <x v="67"/>
    <x v="5"/>
    <n v="8000000"/>
    <n v="0"/>
    <n v="-45826412"/>
  </r>
  <r>
    <x v="1"/>
    <x v="67"/>
    <x v="5"/>
    <n v="13140000"/>
    <n v="0"/>
    <n v="-32686412"/>
  </r>
  <r>
    <x v="1"/>
    <x v="67"/>
    <x v="5"/>
    <n v="3000000"/>
    <n v="0"/>
    <n v="-29686412"/>
  </r>
  <r>
    <x v="1"/>
    <x v="67"/>
    <x v="5"/>
    <n v="16000000"/>
    <n v="0"/>
    <n v="-13686412"/>
  </r>
  <r>
    <x v="1"/>
    <x v="67"/>
    <x v="5"/>
    <n v="19100000"/>
    <n v="0"/>
    <n v="5413588"/>
  </r>
  <r>
    <x v="1"/>
    <x v="68"/>
    <x v="5"/>
    <n v="0"/>
    <n v="1"/>
    <n v="5413588"/>
  </r>
  <r>
    <x v="1"/>
    <x v="68"/>
    <x v="5"/>
    <n v="1"/>
    <n v="0"/>
    <n v="5413589"/>
  </r>
  <r>
    <x v="1"/>
    <x v="68"/>
    <x v="5"/>
    <n v="26000000"/>
    <n v="0"/>
    <n v="31413588"/>
  </r>
  <r>
    <x v="1"/>
    <x v="68"/>
    <x v="5"/>
    <n v="15400000"/>
    <n v="0"/>
    <n v="46813588"/>
  </r>
  <r>
    <x v="1"/>
    <x v="69"/>
    <x v="5"/>
    <n v="0"/>
    <n v="40000000"/>
    <n v="932588"/>
  </r>
  <r>
    <x v="1"/>
    <x v="69"/>
    <x v="5"/>
    <n v="1000000"/>
    <n v="0"/>
    <n v="1932588"/>
  </r>
  <r>
    <x v="1"/>
    <x v="69"/>
    <x v="5"/>
    <n v="0"/>
    <n v="98000000"/>
    <n v="39112588"/>
  </r>
  <r>
    <x v="1"/>
    <x v="69"/>
    <x v="5"/>
    <n v="1820000"/>
    <n v="0"/>
    <n v="40932588"/>
  </r>
  <r>
    <x v="1"/>
    <x v="69"/>
    <x v="5"/>
    <n v="0"/>
    <n v="5000000"/>
    <n v="41813588"/>
  </r>
  <r>
    <x v="1"/>
    <x v="69"/>
    <x v="5"/>
    <n v="6375000"/>
    <n v="0"/>
    <n v="48188588"/>
  </r>
  <r>
    <x v="1"/>
    <x v="69"/>
    <x v="5"/>
    <n v="13000000"/>
    <n v="0"/>
    <n v="61188588"/>
  </r>
  <r>
    <x v="1"/>
    <x v="69"/>
    <x v="5"/>
    <n v="18000000"/>
    <n v="0"/>
    <n v="79188588"/>
  </r>
  <r>
    <x v="1"/>
    <x v="69"/>
    <x v="5"/>
    <n v="2580000"/>
    <n v="0"/>
    <n v="81768588"/>
  </r>
  <r>
    <x v="1"/>
    <x v="69"/>
    <x v="5"/>
    <n v="5700000"/>
    <n v="0"/>
    <n v="87468588"/>
  </r>
  <r>
    <x v="1"/>
    <x v="69"/>
    <x v="5"/>
    <n v="1300000"/>
    <n v="0"/>
    <n v="88768588"/>
  </r>
  <r>
    <x v="1"/>
    <x v="69"/>
    <x v="5"/>
    <n v="12500000"/>
    <n v="0"/>
    <n v="101268588"/>
  </r>
  <r>
    <x v="1"/>
    <x v="69"/>
    <x v="5"/>
    <n v="2090000"/>
    <n v="0"/>
    <n v="103358588"/>
  </r>
  <r>
    <x v="1"/>
    <x v="69"/>
    <x v="5"/>
    <n v="3000000"/>
    <n v="0"/>
    <n v="106358588"/>
  </r>
  <r>
    <x v="1"/>
    <x v="69"/>
    <x v="5"/>
    <n v="3759000"/>
    <n v="0"/>
    <n v="110117588"/>
  </r>
  <r>
    <x v="1"/>
    <x v="69"/>
    <x v="5"/>
    <n v="8000000"/>
    <n v="0"/>
    <n v="118117588"/>
  </r>
  <r>
    <x v="1"/>
    <x v="69"/>
    <x v="5"/>
    <n v="0"/>
    <n v="5000"/>
    <n v="137112588"/>
  </r>
  <r>
    <x v="1"/>
    <x v="69"/>
    <x v="5"/>
    <n v="19000000"/>
    <n v="0"/>
    <n v="137117588"/>
  </r>
  <r>
    <x v="1"/>
    <x v="70"/>
    <x v="5"/>
    <n v="0"/>
    <n v="17000000"/>
    <n v="-15067412"/>
  </r>
  <r>
    <x v="1"/>
    <x v="70"/>
    <x v="5"/>
    <n v="2200000"/>
    <n v="0"/>
    <n v="-12867412"/>
  </r>
  <r>
    <x v="1"/>
    <x v="70"/>
    <x v="5"/>
    <n v="10000000"/>
    <n v="0"/>
    <n v="-2867412"/>
  </r>
  <r>
    <x v="1"/>
    <x v="70"/>
    <x v="5"/>
    <n v="3000000"/>
    <n v="0"/>
    <n v="132588"/>
  </r>
  <r>
    <x v="1"/>
    <x v="71"/>
    <x v="5"/>
    <n v="0"/>
    <n v="14000000"/>
    <n v="-13867412"/>
  </r>
  <r>
    <x v="1"/>
    <x v="71"/>
    <x v="5"/>
    <n v="700000"/>
    <n v="0"/>
    <n v="-13167412"/>
  </r>
  <r>
    <x v="1"/>
    <x v="71"/>
    <x v="5"/>
    <n v="7980000"/>
    <n v="0"/>
    <n v="-5187412"/>
  </r>
  <r>
    <x v="1"/>
    <x v="71"/>
    <x v="5"/>
    <n v="5265000"/>
    <n v="0"/>
    <n v="77588"/>
  </r>
  <r>
    <x v="1"/>
    <x v="72"/>
    <x v="5"/>
    <n v="0"/>
    <n v="57000000"/>
    <n v="-56922412"/>
  </r>
  <r>
    <x v="1"/>
    <x v="72"/>
    <x v="5"/>
    <n v="2000000"/>
    <n v="0"/>
    <n v="-54922412"/>
  </r>
  <r>
    <x v="1"/>
    <x v="72"/>
    <x v="5"/>
    <n v="10000000"/>
    <n v="0"/>
    <n v="-44922412"/>
  </r>
  <r>
    <x v="1"/>
    <x v="72"/>
    <x v="5"/>
    <n v="45000000"/>
    <n v="0"/>
    <n v="77588"/>
  </r>
  <r>
    <x v="1"/>
    <x v="73"/>
    <x v="5"/>
    <n v="1440000"/>
    <n v="0"/>
    <n v="1517588"/>
  </r>
  <r>
    <x v="1"/>
    <x v="73"/>
    <x v="5"/>
    <n v="2355000"/>
    <n v="0"/>
    <n v="3872588"/>
  </r>
  <r>
    <x v="1"/>
    <x v="73"/>
    <x v="5"/>
    <n v="3000000"/>
    <n v="0"/>
    <n v="6872588"/>
  </r>
  <r>
    <x v="1"/>
    <x v="73"/>
    <x v="5"/>
    <n v="8000000"/>
    <n v="0"/>
    <n v="14872588"/>
  </r>
  <r>
    <x v="1"/>
    <x v="73"/>
    <x v="5"/>
    <n v="6500000"/>
    <n v="0"/>
    <n v="21372588"/>
  </r>
  <r>
    <x v="1"/>
    <x v="73"/>
    <x v="5"/>
    <n v="2000000"/>
    <n v="0"/>
    <n v="23372588"/>
  </r>
  <r>
    <x v="1"/>
    <x v="73"/>
    <x v="5"/>
    <n v="1000000"/>
    <n v="0"/>
    <n v="24372588"/>
  </r>
  <r>
    <x v="1"/>
    <x v="73"/>
    <x v="5"/>
    <n v="2200000"/>
    <n v="0"/>
    <n v="26572588"/>
  </r>
  <r>
    <x v="1"/>
    <x v="73"/>
    <x v="5"/>
    <n v="2200000"/>
    <n v="0"/>
    <n v="28772588"/>
  </r>
  <r>
    <x v="1"/>
    <x v="73"/>
    <x v="5"/>
    <n v="2000000"/>
    <n v="0"/>
    <n v="30772588"/>
  </r>
  <r>
    <x v="1"/>
    <x v="73"/>
    <x v="5"/>
    <n v="2300000"/>
    <n v="0"/>
    <n v="33072588"/>
  </r>
  <r>
    <x v="1"/>
    <x v="73"/>
    <x v="5"/>
    <n v="7000000"/>
    <n v="0"/>
    <n v="40072588"/>
  </r>
  <r>
    <x v="1"/>
    <x v="73"/>
    <x v="5"/>
    <n v="2000000"/>
    <n v="0"/>
    <n v="42072588"/>
  </r>
  <r>
    <x v="1"/>
    <x v="73"/>
    <x v="5"/>
    <n v="1900000"/>
    <n v="0"/>
    <n v="43972588"/>
  </r>
  <r>
    <x v="1"/>
    <x v="73"/>
    <x v="5"/>
    <n v="3000000"/>
    <n v="0"/>
    <n v="46972588"/>
  </r>
  <r>
    <x v="1"/>
    <x v="73"/>
    <x v="5"/>
    <n v="5500000"/>
    <n v="0"/>
    <n v="52472588"/>
  </r>
  <r>
    <x v="1"/>
    <x v="74"/>
    <x v="5"/>
    <n v="0"/>
    <n v="2000000"/>
    <n v="-1527412"/>
  </r>
  <r>
    <x v="1"/>
    <x v="74"/>
    <x v="5"/>
    <n v="0"/>
    <n v="52000000"/>
    <n v="472588"/>
  </r>
  <r>
    <x v="1"/>
    <x v="75"/>
    <x v="5"/>
    <n v="0"/>
    <n v="5662883"/>
    <n v="-7190295"/>
  </r>
  <r>
    <x v="1"/>
    <x v="75"/>
    <x v="5"/>
    <n v="9000000"/>
    <n v="0"/>
    <n v="1809705"/>
  </r>
  <r>
    <x v="1"/>
    <x v="75"/>
    <x v="5"/>
    <n v="8800000"/>
    <n v="0"/>
    <n v="10609705"/>
  </r>
  <r>
    <x v="1"/>
    <x v="75"/>
    <x v="5"/>
    <n v="0"/>
    <n v="2226000"/>
    <n v="15383705"/>
  </r>
  <r>
    <x v="1"/>
    <x v="75"/>
    <x v="5"/>
    <n v="0"/>
    <n v="1"/>
    <n v="17609704"/>
  </r>
  <r>
    <x v="1"/>
    <x v="75"/>
    <x v="5"/>
    <n v="7000000"/>
    <n v="0"/>
    <n v="17609705"/>
  </r>
  <r>
    <x v="1"/>
    <x v="75"/>
    <x v="5"/>
    <n v="1"/>
    <n v="0"/>
    <n v="17609705"/>
  </r>
  <r>
    <x v="1"/>
    <x v="76"/>
    <x v="5"/>
    <n v="0"/>
    <n v="4000000"/>
    <n v="8202867"/>
  </r>
  <r>
    <x v="1"/>
    <x v="76"/>
    <x v="5"/>
    <n v="0"/>
    <n v="2680838"/>
    <n v="12202867"/>
  </r>
  <r>
    <x v="1"/>
    <x v="76"/>
    <x v="5"/>
    <n v="0"/>
    <n v="500000"/>
    <n v="14883705"/>
  </r>
  <r>
    <x v="1"/>
    <x v="76"/>
    <x v="5"/>
    <n v="8500000"/>
    <n v="0"/>
    <n v="16702867"/>
  </r>
  <r>
    <x v="1"/>
    <x v="76"/>
    <x v="5"/>
    <n v="1300000"/>
    <n v="0"/>
    <n v="18002867"/>
  </r>
  <r>
    <x v="1"/>
    <x v="76"/>
    <x v="5"/>
    <n v="10000000"/>
    <n v="0"/>
    <n v="28002867"/>
  </r>
  <r>
    <x v="1"/>
    <x v="76"/>
    <x v="5"/>
    <n v="10000000"/>
    <n v="0"/>
    <n v="38002867"/>
  </r>
  <r>
    <x v="1"/>
    <x v="76"/>
    <x v="5"/>
    <n v="5000000"/>
    <n v="0"/>
    <n v="43002867"/>
  </r>
  <r>
    <x v="1"/>
    <x v="76"/>
    <x v="5"/>
    <n v="0"/>
    <n v="5000"/>
    <n v="44147867"/>
  </r>
  <r>
    <x v="1"/>
    <x v="76"/>
    <x v="5"/>
    <n v="1150000"/>
    <n v="0"/>
    <n v="44152867"/>
  </r>
  <r>
    <x v="1"/>
    <x v="76"/>
    <x v="5"/>
    <n v="1500000"/>
    <n v="0"/>
    <n v="45647867"/>
  </r>
  <r>
    <x v="1"/>
    <x v="77"/>
    <x v="5"/>
    <n v="0"/>
    <n v="50000000"/>
    <n v="-6352133"/>
  </r>
  <r>
    <x v="1"/>
    <x v="77"/>
    <x v="5"/>
    <n v="2500000"/>
    <n v="0"/>
    <n v="-3852133"/>
  </r>
  <r>
    <x v="1"/>
    <x v="77"/>
    <x v="5"/>
    <n v="6500000"/>
    <n v="0"/>
    <n v="2647867"/>
  </r>
  <r>
    <x v="1"/>
    <x v="77"/>
    <x v="5"/>
    <n v="0"/>
    <n v="1000"/>
    <n v="6866867"/>
  </r>
  <r>
    <x v="1"/>
    <x v="77"/>
    <x v="5"/>
    <n v="4220000"/>
    <n v="0"/>
    <n v="6867867"/>
  </r>
  <r>
    <x v="1"/>
    <x v="77"/>
    <x v="5"/>
    <n v="0"/>
    <n v="2000000"/>
    <n v="43647867"/>
  </r>
  <r>
    <x v="1"/>
    <x v="78"/>
    <x v="6"/>
    <n v="3700000"/>
    <n v="0"/>
    <n v="10566867"/>
  </r>
  <r>
    <x v="1"/>
    <x v="78"/>
    <x v="6"/>
    <n v="3000000"/>
    <n v="0"/>
    <n v="13566867"/>
  </r>
  <r>
    <x v="1"/>
    <x v="78"/>
    <x v="6"/>
    <n v="2224000"/>
    <n v="0"/>
    <n v="15790867"/>
  </r>
  <r>
    <x v="1"/>
    <x v="78"/>
    <x v="6"/>
    <n v="10000000"/>
    <n v="0"/>
    <n v="25790867"/>
  </r>
  <r>
    <x v="1"/>
    <x v="78"/>
    <x v="6"/>
    <n v="6500000"/>
    <n v="0"/>
    <n v="32290867"/>
  </r>
  <r>
    <x v="1"/>
    <x v="78"/>
    <x v="6"/>
    <n v="3000000"/>
    <n v="0"/>
    <n v="35290867"/>
  </r>
  <r>
    <x v="1"/>
    <x v="78"/>
    <x v="6"/>
    <n v="10000000"/>
    <n v="0"/>
    <n v="45290867"/>
  </r>
  <r>
    <x v="1"/>
    <x v="79"/>
    <x v="6"/>
    <n v="110000000"/>
    <n v="0"/>
    <n v="155290867"/>
  </r>
  <r>
    <x v="1"/>
    <x v="79"/>
    <x v="6"/>
    <n v="11641000"/>
    <n v="0"/>
    <n v="166931867"/>
  </r>
  <r>
    <x v="1"/>
    <x v="79"/>
    <x v="6"/>
    <n v="4295000"/>
    <n v="0"/>
    <n v="171226867"/>
  </r>
  <r>
    <x v="1"/>
    <x v="79"/>
    <x v="6"/>
    <n v="12450000"/>
    <n v="0"/>
    <n v="183676867"/>
  </r>
  <r>
    <x v="1"/>
    <x v="79"/>
    <x v="6"/>
    <n v="30000000"/>
    <n v="0"/>
    <n v="213676867"/>
  </r>
  <r>
    <x v="1"/>
    <x v="80"/>
    <x v="6"/>
    <n v="0"/>
    <n v="5000"/>
    <n v="249671867"/>
  </r>
  <r>
    <x v="1"/>
    <x v="80"/>
    <x v="6"/>
    <n v="0"/>
    <n v="4000000"/>
    <n v="249676867"/>
  </r>
  <r>
    <x v="1"/>
    <x v="80"/>
    <x v="6"/>
    <n v="40000000"/>
    <n v="0"/>
    <n v="253676867"/>
  </r>
  <r>
    <x v="1"/>
    <x v="81"/>
    <x v="6"/>
    <n v="0"/>
    <n v="15000000"/>
    <n v="100461867"/>
  </r>
  <r>
    <x v="1"/>
    <x v="81"/>
    <x v="6"/>
    <n v="0"/>
    <n v="2000000"/>
    <n v="115461867"/>
  </r>
  <r>
    <x v="1"/>
    <x v="81"/>
    <x v="6"/>
    <n v="0"/>
    <n v="250000000"/>
    <n v="117461867"/>
  </r>
  <r>
    <x v="1"/>
    <x v="81"/>
    <x v="6"/>
    <n v="4000000"/>
    <n v="0"/>
    <n v="253671867"/>
  </r>
  <r>
    <x v="1"/>
    <x v="81"/>
    <x v="6"/>
    <n v="7760000"/>
    <n v="0"/>
    <n v="261431867"/>
  </r>
  <r>
    <x v="1"/>
    <x v="81"/>
    <x v="6"/>
    <n v="2000000"/>
    <n v="0"/>
    <n v="263431867"/>
  </r>
  <r>
    <x v="1"/>
    <x v="81"/>
    <x v="6"/>
    <n v="8640000"/>
    <n v="0"/>
    <n v="272071867"/>
  </r>
  <r>
    <x v="1"/>
    <x v="81"/>
    <x v="6"/>
    <n v="6600000"/>
    <n v="0"/>
    <n v="278671867"/>
  </r>
  <r>
    <x v="1"/>
    <x v="81"/>
    <x v="6"/>
    <n v="37350000"/>
    <n v="0"/>
    <n v="316021867"/>
  </r>
  <r>
    <x v="1"/>
    <x v="81"/>
    <x v="6"/>
    <n v="3000000"/>
    <n v="0"/>
    <n v="319021867"/>
  </r>
  <r>
    <x v="1"/>
    <x v="81"/>
    <x v="6"/>
    <n v="10000000"/>
    <n v="0"/>
    <n v="329021867"/>
  </r>
  <r>
    <x v="1"/>
    <x v="81"/>
    <x v="6"/>
    <n v="15000000"/>
    <n v="0"/>
    <n v="344021867"/>
  </r>
  <r>
    <x v="1"/>
    <x v="81"/>
    <x v="6"/>
    <n v="7940000"/>
    <n v="0"/>
    <n v="351961867"/>
  </r>
  <r>
    <x v="1"/>
    <x v="81"/>
    <x v="6"/>
    <n v="13000000"/>
    <n v="0"/>
    <n v="364961867"/>
  </r>
  <r>
    <x v="1"/>
    <x v="81"/>
    <x v="6"/>
    <n v="2500000"/>
    <n v="0"/>
    <n v="367461867"/>
  </r>
  <r>
    <x v="1"/>
    <x v="82"/>
    <x v="6"/>
    <n v="0"/>
    <n v="11400000"/>
    <n v="83991867"/>
  </r>
  <r>
    <x v="1"/>
    <x v="82"/>
    <x v="6"/>
    <n v="0"/>
    <n v="6070000"/>
    <n v="95391867"/>
  </r>
  <r>
    <x v="1"/>
    <x v="82"/>
    <x v="6"/>
    <n v="0"/>
    <n v="10000000"/>
    <n v="101461867"/>
  </r>
  <r>
    <x v="1"/>
    <x v="82"/>
    <x v="6"/>
    <n v="11000000"/>
    <n v="0"/>
    <n v="111461867"/>
  </r>
  <r>
    <x v="1"/>
    <x v="83"/>
    <x v="6"/>
    <n v="0"/>
    <n v="2230000"/>
    <n v="81761867"/>
  </r>
  <r>
    <x v="1"/>
    <x v="83"/>
    <x v="6"/>
    <n v="10750000"/>
    <n v="0"/>
    <n v="92511867"/>
  </r>
  <r>
    <x v="1"/>
    <x v="83"/>
    <x v="6"/>
    <n v="15000000"/>
    <n v="0"/>
    <n v="107511867"/>
  </r>
  <r>
    <x v="1"/>
    <x v="83"/>
    <x v="6"/>
    <n v="144000000"/>
    <n v="0"/>
    <n v="251511867"/>
  </r>
  <r>
    <x v="1"/>
    <x v="83"/>
    <x v="6"/>
    <n v="12450000"/>
    <n v="0"/>
    <n v="263961867"/>
  </r>
  <r>
    <x v="1"/>
    <x v="83"/>
    <x v="6"/>
    <n v="16000000"/>
    <n v="0"/>
    <n v="279961867"/>
  </r>
  <r>
    <x v="1"/>
    <x v="83"/>
    <x v="6"/>
    <n v="16800000"/>
    <n v="0"/>
    <n v="296761867"/>
  </r>
  <r>
    <x v="1"/>
    <x v="83"/>
    <x v="6"/>
    <n v="6500000"/>
    <n v="0"/>
    <n v="303261867"/>
  </r>
  <r>
    <x v="1"/>
    <x v="83"/>
    <x v="6"/>
    <n v="0"/>
    <n v="15000000"/>
    <n v="381831867"/>
  </r>
  <r>
    <x v="1"/>
    <x v="83"/>
    <x v="6"/>
    <n v="93570000"/>
    <n v="0"/>
    <n v="396831867"/>
  </r>
  <r>
    <x v="1"/>
    <x v="84"/>
    <x v="6"/>
    <n v="11283400"/>
    <n v="0"/>
    <n v="393115267"/>
  </r>
  <r>
    <x v="1"/>
    <x v="84"/>
    <x v="6"/>
    <n v="4000000"/>
    <n v="0"/>
    <n v="397115267"/>
  </r>
  <r>
    <x v="1"/>
    <x v="84"/>
    <x v="6"/>
    <n v="54520000"/>
    <n v="0"/>
    <n v="451635267"/>
  </r>
  <r>
    <x v="1"/>
    <x v="84"/>
    <x v="6"/>
    <n v="24500000"/>
    <n v="0"/>
    <n v="476135267"/>
  </r>
  <r>
    <x v="1"/>
    <x v="84"/>
    <x v="6"/>
    <n v="1700000"/>
    <n v="0"/>
    <n v="477835267"/>
  </r>
  <r>
    <x v="1"/>
    <x v="84"/>
    <x v="6"/>
    <n v="2500000"/>
    <n v="0"/>
    <n v="480335267"/>
  </r>
  <r>
    <x v="1"/>
    <x v="84"/>
    <x v="6"/>
    <n v="0"/>
    <n v="20000000"/>
    <n v="489135267"/>
  </r>
  <r>
    <x v="1"/>
    <x v="84"/>
    <x v="6"/>
    <n v="10000000"/>
    <n v="0"/>
    <n v="490335267"/>
  </r>
  <r>
    <x v="1"/>
    <x v="84"/>
    <x v="6"/>
    <n v="2300000"/>
    <n v="0"/>
    <n v="492635267"/>
  </r>
  <r>
    <x v="1"/>
    <x v="84"/>
    <x v="6"/>
    <n v="2500000"/>
    <n v="0"/>
    <n v="495135267"/>
  </r>
  <r>
    <x v="1"/>
    <x v="84"/>
    <x v="6"/>
    <n v="14000000"/>
    <n v="0"/>
    <n v="509135267"/>
  </r>
  <r>
    <x v="1"/>
    <x v="85"/>
    <x v="6"/>
    <n v="0"/>
    <n v="1"/>
    <n v="-10864734"/>
  </r>
  <r>
    <x v="1"/>
    <x v="85"/>
    <x v="6"/>
    <n v="1"/>
    <n v="0"/>
    <n v="-10864733"/>
  </r>
  <r>
    <x v="1"/>
    <x v="85"/>
    <x v="6"/>
    <n v="0"/>
    <n v="500000000"/>
    <n v="-10864733"/>
  </r>
  <r>
    <x v="1"/>
    <x v="85"/>
    <x v="6"/>
    <n v="4000000"/>
    <n v="0"/>
    <n v="-6864733"/>
  </r>
  <r>
    <x v="1"/>
    <x v="85"/>
    <x v="6"/>
    <n v="5000000"/>
    <n v="0"/>
    <n v="-1864733"/>
  </r>
  <r>
    <x v="1"/>
    <x v="85"/>
    <x v="6"/>
    <n v="11000000"/>
    <n v="0"/>
    <n v="9135267"/>
  </r>
  <r>
    <x v="1"/>
    <x v="85"/>
    <x v="6"/>
    <n v="1370000"/>
    <n v="0"/>
    <n v="10505267"/>
  </r>
  <r>
    <x v="1"/>
    <x v="86"/>
    <x v="6"/>
    <n v="10000000"/>
    <n v="0"/>
    <n v="20505267"/>
  </r>
  <r>
    <x v="1"/>
    <x v="86"/>
    <x v="6"/>
    <n v="4700000"/>
    <n v="0"/>
    <n v="25205267"/>
  </r>
  <r>
    <x v="1"/>
    <x v="86"/>
    <x v="6"/>
    <n v="5593000"/>
    <n v="0"/>
    <n v="30798267"/>
  </r>
  <r>
    <x v="1"/>
    <x v="86"/>
    <x v="6"/>
    <n v="1500000"/>
    <n v="0"/>
    <n v="32298267"/>
  </r>
  <r>
    <x v="1"/>
    <x v="87"/>
    <x v="6"/>
    <n v="5750000"/>
    <n v="0"/>
    <n v="38048267"/>
  </r>
  <r>
    <x v="1"/>
    <x v="87"/>
    <x v="6"/>
    <n v="3500000"/>
    <n v="0"/>
    <n v="41548267"/>
  </r>
  <r>
    <x v="1"/>
    <x v="87"/>
    <x v="6"/>
    <n v="13000000"/>
    <n v="0"/>
    <n v="54548267"/>
  </r>
  <r>
    <x v="1"/>
    <x v="87"/>
    <x v="6"/>
    <n v="3060000"/>
    <n v="0"/>
    <n v="57608267"/>
  </r>
  <r>
    <x v="1"/>
    <x v="87"/>
    <x v="6"/>
    <n v="4146000"/>
    <n v="0"/>
    <n v="61754267"/>
  </r>
  <r>
    <x v="1"/>
    <x v="87"/>
    <x v="6"/>
    <n v="9176640"/>
    <n v="0"/>
    <n v="70930907"/>
  </r>
  <r>
    <x v="1"/>
    <x v="88"/>
    <x v="6"/>
    <n v="140000000"/>
    <n v="0"/>
    <n v="210930907"/>
  </r>
  <r>
    <x v="1"/>
    <x v="88"/>
    <x v="6"/>
    <n v="11000000"/>
    <n v="0"/>
    <n v="221930907"/>
  </r>
  <r>
    <x v="1"/>
    <x v="88"/>
    <x v="6"/>
    <n v="16000000"/>
    <n v="0"/>
    <n v="237930907"/>
  </r>
  <r>
    <x v="1"/>
    <x v="89"/>
    <x v="6"/>
    <n v="0"/>
    <n v="30000000"/>
    <n v="116250907"/>
  </r>
  <r>
    <x v="1"/>
    <x v="89"/>
    <x v="6"/>
    <n v="0"/>
    <n v="100000000"/>
    <n v="137930907"/>
  </r>
  <r>
    <x v="1"/>
    <x v="89"/>
    <x v="6"/>
    <n v="1820000"/>
    <n v="0"/>
    <n v="139750907"/>
  </r>
  <r>
    <x v="1"/>
    <x v="89"/>
    <x v="6"/>
    <n v="1500000"/>
    <n v="0"/>
    <n v="141250907"/>
  </r>
  <r>
    <x v="1"/>
    <x v="89"/>
    <x v="6"/>
    <n v="5000000"/>
    <n v="0"/>
    <n v="146250907"/>
  </r>
  <r>
    <x v="1"/>
    <x v="90"/>
    <x v="6"/>
    <n v="0"/>
    <n v="170000000"/>
    <n v="-53749093"/>
  </r>
  <r>
    <x v="1"/>
    <x v="90"/>
    <x v="6"/>
    <n v="2500000"/>
    <n v="0"/>
    <n v="-51249093"/>
  </r>
  <r>
    <x v="1"/>
    <x v="90"/>
    <x v="6"/>
    <n v="30000000"/>
    <n v="0"/>
    <n v="-21249093"/>
  </r>
  <r>
    <x v="1"/>
    <x v="90"/>
    <x v="6"/>
    <n v="2090000"/>
    <n v="0"/>
    <n v="-19159093"/>
  </r>
  <r>
    <x v="1"/>
    <x v="90"/>
    <x v="6"/>
    <n v="24955360"/>
    <n v="0"/>
    <n v="5796267"/>
  </r>
  <r>
    <x v="1"/>
    <x v="91"/>
    <x v="6"/>
    <n v="0"/>
    <n v="15200000"/>
    <n v="3229767"/>
  </r>
  <r>
    <x v="1"/>
    <x v="91"/>
    <x v="6"/>
    <n v="12633500"/>
    <n v="0"/>
    <n v="18429767"/>
  </r>
  <r>
    <x v="1"/>
    <x v="92"/>
    <x v="6"/>
    <n v="3000000"/>
    <n v="0"/>
    <n v="6229767"/>
  </r>
  <r>
    <x v="1"/>
    <x v="92"/>
    <x v="6"/>
    <n v="7000000"/>
    <n v="0"/>
    <n v="13229767"/>
  </r>
  <r>
    <x v="1"/>
    <x v="92"/>
    <x v="6"/>
    <n v="6000000"/>
    <n v="0"/>
    <n v="19229767"/>
  </r>
  <r>
    <x v="1"/>
    <x v="92"/>
    <x v="6"/>
    <n v="970000"/>
    <n v="0"/>
    <n v="20199767"/>
  </r>
  <r>
    <x v="1"/>
    <x v="92"/>
    <x v="6"/>
    <n v="13920000"/>
    <n v="0"/>
    <n v="34119767"/>
  </r>
  <r>
    <x v="1"/>
    <x v="92"/>
    <x v="6"/>
    <n v="1000000"/>
    <n v="0"/>
    <n v="35119767"/>
  </r>
  <r>
    <x v="1"/>
    <x v="92"/>
    <x v="6"/>
    <n v="1800000"/>
    <n v="0"/>
    <n v="36919767"/>
  </r>
  <r>
    <x v="1"/>
    <x v="92"/>
    <x v="6"/>
    <n v="7700000"/>
    <n v="0"/>
    <n v="44619767"/>
  </r>
  <r>
    <x v="1"/>
    <x v="92"/>
    <x v="6"/>
    <n v="3500000"/>
    <n v="0"/>
    <n v="48119767"/>
  </r>
  <r>
    <x v="1"/>
    <x v="92"/>
    <x v="6"/>
    <n v="3812000"/>
    <n v="0"/>
    <n v="51931767"/>
  </r>
  <r>
    <x v="1"/>
    <x v="92"/>
    <x v="6"/>
    <n v="16000000"/>
    <n v="0"/>
    <n v="67931767"/>
  </r>
  <r>
    <x v="1"/>
    <x v="93"/>
    <x v="6"/>
    <n v="0"/>
    <n v="50000000"/>
    <n v="17931767"/>
  </r>
  <r>
    <x v="1"/>
    <x v="93"/>
    <x v="6"/>
    <n v="0"/>
    <n v="12000000"/>
    <n v="21931767"/>
  </r>
  <r>
    <x v="1"/>
    <x v="93"/>
    <x v="6"/>
    <n v="16000000"/>
    <n v="0"/>
    <n v="33931767"/>
  </r>
  <r>
    <x v="1"/>
    <x v="94"/>
    <x v="6"/>
    <n v="0"/>
    <n v="3000000"/>
    <n v="12476767"/>
  </r>
  <r>
    <x v="1"/>
    <x v="94"/>
    <x v="6"/>
    <n v="0"/>
    <n v="5000"/>
    <n v="15476767"/>
  </r>
  <r>
    <x v="1"/>
    <x v="94"/>
    <x v="6"/>
    <n v="0"/>
    <n v="6450000"/>
    <n v="15481767"/>
  </r>
  <r>
    <x v="1"/>
    <x v="94"/>
    <x v="6"/>
    <n v="0"/>
    <n v="5000"/>
    <n v="18471767"/>
  </r>
  <r>
    <x v="1"/>
    <x v="94"/>
    <x v="6"/>
    <n v="6000000"/>
    <n v="0"/>
    <n v="18476767"/>
  </r>
  <r>
    <x v="1"/>
    <x v="95"/>
    <x v="6"/>
    <n v="31000000"/>
    <n v="0"/>
    <n v="49471767"/>
  </r>
  <r>
    <x v="1"/>
    <x v="95"/>
    <x v="6"/>
    <n v="192480000"/>
    <n v="0"/>
    <n v="241951767"/>
  </r>
  <r>
    <x v="1"/>
    <x v="95"/>
    <x v="6"/>
    <n v="100000000"/>
    <n v="0"/>
    <n v="34195176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18" applyNumberFormats="0" applyBorderFormats="0" applyFontFormats="0" applyPatternFormats="0" applyAlignmentFormats="0" applyWidthHeightFormats="1" dataCaption="Values" updatedVersion="5" minRefreshableVersion="3" useAutoFormatting="1" colGrandTotals="0" itemPrintTitles="1" createdVersion="5" indent="0" outline="1" outlineData="1" multipleFieldFilters="0">
  <location ref="A3:D12" firstHeaderRow="1" firstDataRow="2" firstDataCol="1"/>
  <pivotFields count="6">
    <pivotField axis="axisCol" showAll="0" defaultSubtotal="0">
      <items count="3">
        <item x="0"/>
        <item x="1"/>
        <item f="1" x="2"/>
      </items>
    </pivotField>
    <pivotField showAll="0" defaultSubtotal="0">
      <items count="98">
        <item x="0"/>
        <item x="1"/>
        <item x="2"/>
        <item x="3"/>
        <item x="4"/>
        <item x="5"/>
        <item x="6"/>
        <item x="7"/>
        <item x="96"/>
        <item x="8"/>
        <item x="9"/>
        <item x="10"/>
        <item x="11"/>
        <item x="12"/>
        <item x="13"/>
        <item x="14"/>
        <item x="15"/>
        <item x="16"/>
        <item x="17"/>
        <item x="9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</items>
    </pivotField>
    <pivotField axis="axisRow" showAll="0" defaultSubtotal="0">
      <items count="7">
        <item x="0"/>
        <item x="1"/>
        <item x="2"/>
        <item x="3"/>
        <item x="4"/>
        <item x="5"/>
        <item x="6"/>
      </items>
    </pivotField>
    <pivotField showAll="0" defaultSubtotal="0"/>
    <pivotField dataField="1" showAll="0" defaultSubtotal="0"/>
    <pivotField showAll="0" defaultSubtotal="0"/>
  </pivotFields>
  <rowFields count="1">
    <field x="2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0"/>
  </colFields>
  <colItems count="3">
    <i>
      <x/>
    </i>
    <i>
      <x v="1"/>
    </i>
    <i>
      <x v="2"/>
    </i>
  </colItems>
  <dataFields count="1">
    <dataField name="Sum of مبلغ بدهکار" fld="4" baseField="0" baseItem="0"/>
  </dataFields>
  <formats count="4">
    <format dxfId="3">
      <pivotArea type="all" dataOnly="0" outline="0" fieldPosition="0"/>
    </format>
    <format dxfId="2">
      <pivotArea outline="0" collapsedLevelsAreSubtotals="1" fieldPosition="0"/>
    </format>
    <format dxfId="1">
      <pivotArea dataOnly="0" labelOnly="1" grandRow="1" outline="0" fieldPosition="0"/>
    </format>
    <format dxfId="0">
      <pivotArea dataOnly="0" labelOnly="1" fieldPosition="0">
        <references count="1">
          <reference field="0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2" name="Table2" displayName="Table2" ref="A1:F853" totalsRowShown="0" headerRowDxfId="11" dataDxfId="10">
  <autoFilter ref="A1:F853"/>
  <tableColumns count="6">
    <tableColumn id="1" name="مبدا" dataDxfId="9"/>
    <tableColumn id="2" name="تاريخ" dataDxfId="8"/>
    <tableColumn id="6" name="ماه" dataDxfId="7">
      <calculatedColumnFormula>MID(Table2[[#This Row],[تاريخ]],6,2)</calculatedColumnFormula>
    </tableColumn>
    <tableColumn id="3" name="مبلغ بستانکار" dataDxfId="6"/>
    <tableColumn id="4" name="مبلغ بدهکار" dataDxfId="5"/>
    <tableColumn id="5" name="مانده" dataDxfId="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0"/>
  <sheetViews>
    <sheetView rightToLeft="1" tabSelected="1" workbookViewId="0"/>
  </sheetViews>
  <sheetFormatPr defaultRowHeight="18.75" x14ac:dyDescent="0.5"/>
  <cols>
    <col min="2" max="3" width="9.875" style="1" bestFit="1" customWidth="1"/>
    <col min="4" max="4" width="8.25" bestFit="1" customWidth="1"/>
    <col min="5" max="5" width="11" bestFit="1" customWidth="1"/>
  </cols>
  <sheetData>
    <row r="1" spans="1:5" x14ac:dyDescent="0.5">
      <c r="A1" t="s">
        <v>0</v>
      </c>
      <c r="B1" s="1" t="s">
        <v>1</v>
      </c>
      <c r="C1" s="1" t="s">
        <v>2</v>
      </c>
      <c r="D1" t="s">
        <v>3</v>
      </c>
      <c r="E1" t="s">
        <v>4</v>
      </c>
    </row>
    <row r="2" spans="1:5" x14ac:dyDescent="0.5">
      <c r="A2" t="s">
        <v>15</v>
      </c>
      <c r="B2" s="1">
        <v>20268669</v>
      </c>
      <c r="C2" s="1">
        <v>0</v>
      </c>
      <c r="D2">
        <v>1</v>
      </c>
      <c r="E2">
        <v>20268669</v>
      </c>
    </row>
    <row r="3" spans="1:5" x14ac:dyDescent="0.5">
      <c r="A3" t="s">
        <v>8</v>
      </c>
      <c r="B3" s="1">
        <v>7000000</v>
      </c>
      <c r="C3" s="1">
        <v>0</v>
      </c>
      <c r="D3">
        <v>308</v>
      </c>
      <c r="E3">
        <v>27268669</v>
      </c>
    </row>
    <row r="4" spans="1:5" x14ac:dyDescent="0.5">
      <c r="A4" t="s">
        <v>97</v>
      </c>
      <c r="B4" s="1">
        <v>0</v>
      </c>
      <c r="C4" s="1">
        <v>25000000</v>
      </c>
      <c r="D4">
        <v>73</v>
      </c>
      <c r="E4">
        <v>2268669</v>
      </c>
    </row>
    <row r="5" spans="1:5" x14ac:dyDescent="0.5">
      <c r="A5" t="s">
        <v>53</v>
      </c>
      <c r="B5" s="1">
        <v>1820000</v>
      </c>
      <c r="C5" s="1">
        <v>0</v>
      </c>
      <c r="D5">
        <v>307</v>
      </c>
      <c r="E5">
        <v>4088669</v>
      </c>
    </row>
    <row r="6" spans="1:5" x14ac:dyDescent="0.5">
      <c r="A6" t="s">
        <v>69</v>
      </c>
      <c r="B6" s="1">
        <v>0</v>
      </c>
      <c r="C6" s="1">
        <v>200000000</v>
      </c>
      <c r="D6">
        <v>306</v>
      </c>
      <c r="E6">
        <v>4088669</v>
      </c>
    </row>
    <row r="7" spans="1:5" x14ac:dyDescent="0.5">
      <c r="A7" t="s">
        <v>69</v>
      </c>
      <c r="B7" s="1">
        <v>200000000</v>
      </c>
      <c r="C7" s="1">
        <v>0</v>
      </c>
      <c r="D7">
        <v>306</v>
      </c>
      <c r="E7">
        <v>204088669</v>
      </c>
    </row>
    <row r="8" spans="1:5" x14ac:dyDescent="0.5">
      <c r="A8" t="s">
        <v>81</v>
      </c>
      <c r="B8" s="1">
        <v>200000000</v>
      </c>
      <c r="C8" s="1">
        <v>0</v>
      </c>
      <c r="D8">
        <v>342</v>
      </c>
      <c r="E8">
        <v>204088669</v>
      </c>
    </row>
    <row r="9" spans="1:5" x14ac:dyDescent="0.5">
      <c r="A9" t="s">
        <v>56</v>
      </c>
      <c r="B9" s="1">
        <v>0</v>
      </c>
      <c r="C9" s="1">
        <v>200000000</v>
      </c>
      <c r="D9">
        <v>363</v>
      </c>
      <c r="E9">
        <v>2088669</v>
      </c>
    </row>
    <row r="10" spans="1:5" x14ac:dyDescent="0.5">
      <c r="A10" t="s">
        <v>56</v>
      </c>
      <c r="B10" s="1">
        <v>0</v>
      </c>
      <c r="C10" s="1">
        <v>2000000</v>
      </c>
      <c r="D10">
        <v>363</v>
      </c>
      <c r="E10">
        <v>202088669</v>
      </c>
    </row>
    <row r="11" spans="1:5" x14ac:dyDescent="0.5">
      <c r="A11" t="s">
        <v>56</v>
      </c>
      <c r="B11" s="1">
        <v>0</v>
      </c>
      <c r="C11" s="1">
        <v>2</v>
      </c>
      <c r="D11">
        <v>363</v>
      </c>
      <c r="E11">
        <v>204088667</v>
      </c>
    </row>
    <row r="12" spans="1:5" x14ac:dyDescent="0.5">
      <c r="A12" t="s">
        <v>56</v>
      </c>
      <c r="B12" s="1">
        <v>2</v>
      </c>
      <c r="C12" s="1">
        <v>0</v>
      </c>
      <c r="D12">
        <v>363</v>
      </c>
      <c r="E12">
        <v>204088669</v>
      </c>
    </row>
    <row r="13" spans="1:5" x14ac:dyDescent="0.5">
      <c r="A13" t="s">
        <v>41</v>
      </c>
      <c r="B13" s="1">
        <v>150000000</v>
      </c>
      <c r="C13" s="1">
        <v>0</v>
      </c>
      <c r="D13">
        <v>398</v>
      </c>
      <c r="E13">
        <v>152088669</v>
      </c>
    </row>
    <row r="14" spans="1:5" x14ac:dyDescent="0.5">
      <c r="A14" t="s">
        <v>96</v>
      </c>
      <c r="B14" s="1">
        <v>0</v>
      </c>
      <c r="C14" s="1">
        <v>115000000</v>
      </c>
      <c r="D14">
        <v>413</v>
      </c>
      <c r="E14">
        <v>37088669</v>
      </c>
    </row>
    <row r="15" spans="1:5" x14ac:dyDescent="0.5">
      <c r="A15" t="s">
        <v>9</v>
      </c>
      <c r="B15" s="1">
        <v>0</v>
      </c>
      <c r="C15" s="1">
        <v>200000000</v>
      </c>
      <c r="D15">
        <v>1476</v>
      </c>
      <c r="E15">
        <v>26088669</v>
      </c>
    </row>
    <row r="16" spans="1:5" x14ac:dyDescent="0.5">
      <c r="A16" t="s">
        <v>9</v>
      </c>
      <c r="B16" s="1">
        <v>150000000</v>
      </c>
      <c r="C16" s="1">
        <v>0</v>
      </c>
      <c r="D16">
        <v>503</v>
      </c>
      <c r="E16">
        <v>187088669</v>
      </c>
    </row>
    <row r="17" spans="1:5" x14ac:dyDescent="0.5">
      <c r="A17" t="s">
        <v>9</v>
      </c>
      <c r="B17" s="1">
        <v>39000000</v>
      </c>
      <c r="C17" s="1">
        <v>0</v>
      </c>
      <c r="D17">
        <v>522</v>
      </c>
      <c r="E17">
        <v>226088669</v>
      </c>
    </row>
    <row r="18" spans="1:5" x14ac:dyDescent="0.5">
      <c r="A18" t="s">
        <v>90</v>
      </c>
      <c r="B18" s="1">
        <v>160000000</v>
      </c>
      <c r="C18" s="1">
        <v>0</v>
      </c>
      <c r="D18">
        <v>528</v>
      </c>
      <c r="E18">
        <v>186088669</v>
      </c>
    </row>
    <row r="19" spans="1:5" x14ac:dyDescent="0.5">
      <c r="A19" t="s">
        <v>89</v>
      </c>
      <c r="B19" s="1">
        <v>0</v>
      </c>
      <c r="C19" s="1">
        <v>179800000</v>
      </c>
      <c r="D19">
        <v>1477</v>
      </c>
      <c r="E19">
        <v>6288669</v>
      </c>
    </row>
    <row r="20" spans="1:5" x14ac:dyDescent="0.5">
      <c r="A20" t="s">
        <v>68</v>
      </c>
      <c r="B20" s="1">
        <v>1820000</v>
      </c>
      <c r="C20" s="1">
        <v>0</v>
      </c>
      <c r="D20">
        <v>1478</v>
      </c>
      <c r="E20">
        <v>8108669</v>
      </c>
    </row>
    <row r="21" spans="1:5" x14ac:dyDescent="0.5">
      <c r="A21" t="s">
        <v>87</v>
      </c>
      <c r="B21" s="1">
        <v>0</v>
      </c>
      <c r="C21" s="1">
        <v>9200000</v>
      </c>
      <c r="D21">
        <v>818</v>
      </c>
      <c r="E21">
        <v>2908669</v>
      </c>
    </row>
    <row r="22" spans="1:5" x14ac:dyDescent="0.5">
      <c r="A22" t="s">
        <v>87</v>
      </c>
      <c r="B22" s="1">
        <v>4000000</v>
      </c>
      <c r="C22" s="1">
        <v>0</v>
      </c>
      <c r="D22">
        <v>818</v>
      </c>
      <c r="E22">
        <v>12108669</v>
      </c>
    </row>
    <row r="23" spans="1:5" x14ac:dyDescent="0.5">
      <c r="A23" t="s">
        <v>95</v>
      </c>
      <c r="B23" s="1">
        <v>1820000</v>
      </c>
      <c r="C23" s="1">
        <v>0</v>
      </c>
      <c r="D23">
        <v>1479</v>
      </c>
      <c r="E23">
        <v>4728669</v>
      </c>
    </row>
    <row r="24" spans="1:5" x14ac:dyDescent="0.5">
      <c r="A24" t="s">
        <v>55</v>
      </c>
      <c r="B24" s="1">
        <v>13200000</v>
      </c>
      <c r="C24" s="1">
        <v>0</v>
      </c>
      <c r="D24">
        <v>1480</v>
      </c>
      <c r="E24">
        <v>17928669</v>
      </c>
    </row>
    <row r="25" spans="1:5" x14ac:dyDescent="0.5">
      <c r="A25" t="s">
        <v>55</v>
      </c>
      <c r="B25" s="1">
        <v>36560000</v>
      </c>
      <c r="C25" s="1">
        <v>0</v>
      </c>
      <c r="D25">
        <v>1480</v>
      </c>
      <c r="E25">
        <v>54488669</v>
      </c>
    </row>
    <row r="26" spans="1:5" x14ac:dyDescent="0.5">
      <c r="A26" t="s">
        <v>55</v>
      </c>
      <c r="B26" s="1">
        <v>22000000</v>
      </c>
      <c r="C26" s="1">
        <v>0</v>
      </c>
      <c r="D26">
        <v>1480</v>
      </c>
      <c r="E26">
        <v>76488669</v>
      </c>
    </row>
    <row r="27" spans="1:5" x14ac:dyDescent="0.5">
      <c r="A27" t="s">
        <v>55</v>
      </c>
      <c r="B27" s="1">
        <v>21000000</v>
      </c>
      <c r="C27" s="1">
        <v>0</v>
      </c>
      <c r="D27">
        <v>1480</v>
      </c>
      <c r="E27">
        <v>97488669</v>
      </c>
    </row>
    <row r="28" spans="1:5" x14ac:dyDescent="0.5">
      <c r="A28" t="s">
        <v>82</v>
      </c>
      <c r="B28" s="1">
        <v>50000000</v>
      </c>
      <c r="C28" s="1">
        <v>0</v>
      </c>
      <c r="D28">
        <v>1419</v>
      </c>
      <c r="E28">
        <v>2488669</v>
      </c>
    </row>
    <row r="29" spans="1:5" x14ac:dyDescent="0.5">
      <c r="A29" t="s">
        <v>98</v>
      </c>
      <c r="B29" s="1">
        <v>0</v>
      </c>
      <c r="C29" s="1">
        <v>145000000</v>
      </c>
      <c r="D29">
        <v>1419</v>
      </c>
      <c r="E29">
        <v>-47511331</v>
      </c>
    </row>
    <row r="30" spans="1:5" x14ac:dyDescent="0.5">
      <c r="A30" t="s">
        <v>75</v>
      </c>
      <c r="B30" s="1">
        <v>6746000</v>
      </c>
      <c r="C30" s="1">
        <v>0</v>
      </c>
      <c r="D30">
        <v>1578</v>
      </c>
      <c r="E30">
        <v>9234669</v>
      </c>
    </row>
    <row r="31" spans="1:5" x14ac:dyDescent="0.5">
      <c r="A31" t="s">
        <v>75</v>
      </c>
      <c r="B31" s="1">
        <v>13200000</v>
      </c>
      <c r="C31" s="1">
        <v>0</v>
      </c>
      <c r="D31">
        <v>1578</v>
      </c>
      <c r="E31">
        <v>22434669</v>
      </c>
    </row>
    <row r="32" spans="1:5" x14ac:dyDescent="0.5">
      <c r="A32" t="s">
        <v>75</v>
      </c>
      <c r="B32" s="1">
        <v>2300000</v>
      </c>
      <c r="C32" s="1">
        <v>0</v>
      </c>
      <c r="D32">
        <v>1578</v>
      </c>
      <c r="E32">
        <v>24734669</v>
      </c>
    </row>
    <row r="33" spans="1:5" x14ac:dyDescent="0.5">
      <c r="A33" t="s">
        <v>75</v>
      </c>
      <c r="B33" s="1">
        <v>2960000</v>
      </c>
      <c r="C33" s="1">
        <v>0</v>
      </c>
      <c r="D33">
        <v>1578</v>
      </c>
      <c r="E33">
        <v>27694669</v>
      </c>
    </row>
    <row r="34" spans="1:5" x14ac:dyDescent="0.5">
      <c r="A34" t="s">
        <v>19</v>
      </c>
      <c r="B34" s="1">
        <v>0</v>
      </c>
      <c r="C34" s="1">
        <v>530000</v>
      </c>
      <c r="D34">
        <v>1468</v>
      </c>
      <c r="E34">
        <v>27164669</v>
      </c>
    </row>
    <row r="35" spans="1:5" x14ac:dyDescent="0.5">
      <c r="A35" t="s">
        <v>19</v>
      </c>
      <c r="B35" s="1">
        <v>0</v>
      </c>
      <c r="C35" s="1">
        <v>5000</v>
      </c>
      <c r="D35">
        <v>1487</v>
      </c>
      <c r="E35">
        <v>51319669</v>
      </c>
    </row>
    <row r="36" spans="1:5" x14ac:dyDescent="0.5">
      <c r="A36" t="s">
        <v>19</v>
      </c>
      <c r="B36" s="1">
        <v>0</v>
      </c>
      <c r="C36" s="1">
        <v>40000</v>
      </c>
      <c r="D36">
        <v>1487</v>
      </c>
      <c r="E36">
        <v>51324669</v>
      </c>
    </row>
    <row r="37" spans="1:5" x14ac:dyDescent="0.5">
      <c r="A37" t="s">
        <v>19</v>
      </c>
      <c r="B37" s="1">
        <v>0</v>
      </c>
      <c r="C37" s="1">
        <v>5000000</v>
      </c>
      <c r="D37">
        <v>1487</v>
      </c>
      <c r="E37">
        <v>51364669</v>
      </c>
    </row>
    <row r="38" spans="1:5" x14ac:dyDescent="0.5">
      <c r="A38" t="s">
        <v>19</v>
      </c>
      <c r="B38" s="1">
        <v>28000000</v>
      </c>
      <c r="C38" s="1">
        <v>0</v>
      </c>
      <c r="D38">
        <v>1468</v>
      </c>
      <c r="E38">
        <v>55164669</v>
      </c>
    </row>
    <row r="39" spans="1:5" x14ac:dyDescent="0.5">
      <c r="A39" t="s">
        <v>19</v>
      </c>
      <c r="B39" s="1">
        <v>0</v>
      </c>
      <c r="C39" s="1">
        <v>2000000</v>
      </c>
      <c r="D39">
        <v>1487</v>
      </c>
      <c r="E39">
        <v>56364669</v>
      </c>
    </row>
    <row r="40" spans="1:5" x14ac:dyDescent="0.5">
      <c r="A40" t="s">
        <v>19</v>
      </c>
      <c r="B40" s="1">
        <v>3200000</v>
      </c>
      <c r="C40" s="1">
        <v>0</v>
      </c>
      <c r="D40">
        <v>1468</v>
      </c>
      <c r="E40">
        <v>58364669</v>
      </c>
    </row>
    <row r="41" spans="1:5" x14ac:dyDescent="0.5">
      <c r="A41" t="s">
        <v>29</v>
      </c>
      <c r="B41" s="1">
        <v>0</v>
      </c>
      <c r="C41" s="1">
        <v>40000000</v>
      </c>
      <c r="D41">
        <v>1511</v>
      </c>
      <c r="E41">
        <v>-12790537</v>
      </c>
    </row>
    <row r="42" spans="1:5" x14ac:dyDescent="0.5">
      <c r="A42" t="s">
        <v>29</v>
      </c>
      <c r="B42" s="1">
        <v>15000000</v>
      </c>
      <c r="C42" s="1">
        <v>0</v>
      </c>
      <c r="D42">
        <v>1533</v>
      </c>
      <c r="E42">
        <v>2209463</v>
      </c>
    </row>
    <row r="43" spans="1:5" x14ac:dyDescent="0.5">
      <c r="A43" t="s">
        <v>29</v>
      </c>
      <c r="B43" s="1">
        <v>0</v>
      </c>
      <c r="C43" s="1">
        <v>10206</v>
      </c>
      <c r="D43">
        <v>1511</v>
      </c>
      <c r="E43">
        <v>27209463</v>
      </c>
    </row>
    <row r="44" spans="1:5" x14ac:dyDescent="0.5">
      <c r="A44" t="s">
        <v>29</v>
      </c>
      <c r="B44" s="1">
        <v>0</v>
      </c>
      <c r="C44" s="1">
        <v>22600000</v>
      </c>
      <c r="D44">
        <v>1511</v>
      </c>
      <c r="E44">
        <v>27219669</v>
      </c>
    </row>
    <row r="45" spans="1:5" x14ac:dyDescent="0.5">
      <c r="A45" t="s">
        <v>29</v>
      </c>
      <c r="B45" s="1">
        <v>0</v>
      </c>
      <c r="C45" s="1">
        <v>1500000</v>
      </c>
      <c r="D45">
        <v>1508</v>
      </c>
      <c r="E45">
        <v>49819669</v>
      </c>
    </row>
    <row r="46" spans="1:5" x14ac:dyDescent="0.5">
      <c r="A46" t="s">
        <v>74</v>
      </c>
      <c r="B46" s="1">
        <v>0</v>
      </c>
      <c r="C46" s="1">
        <v>5000</v>
      </c>
      <c r="D46">
        <v>1542</v>
      </c>
      <c r="E46">
        <v>-2795537</v>
      </c>
    </row>
    <row r="47" spans="1:5" x14ac:dyDescent="0.5">
      <c r="A47" t="s">
        <v>74</v>
      </c>
      <c r="B47" s="1">
        <v>0</v>
      </c>
      <c r="C47" s="1">
        <v>5000000</v>
      </c>
      <c r="D47">
        <v>1542</v>
      </c>
      <c r="E47">
        <v>-2790537</v>
      </c>
    </row>
    <row r="48" spans="1:5" x14ac:dyDescent="0.5">
      <c r="A48" t="s">
        <v>74</v>
      </c>
      <c r="B48" s="1">
        <v>3600000</v>
      </c>
      <c r="C48" s="1">
        <v>0</v>
      </c>
      <c r="D48">
        <v>1542</v>
      </c>
      <c r="E48">
        <v>804463</v>
      </c>
    </row>
    <row r="49" spans="1:5" x14ac:dyDescent="0.5">
      <c r="A49" t="s">
        <v>10</v>
      </c>
      <c r="B49" s="1">
        <v>0</v>
      </c>
      <c r="C49" s="1">
        <v>23000000</v>
      </c>
      <c r="D49">
        <v>1565</v>
      </c>
      <c r="E49">
        <v>-22195537</v>
      </c>
    </row>
    <row r="50" spans="1:5" x14ac:dyDescent="0.5">
      <c r="A50" t="s">
        <v>10</v>
      </c>
      <c r="B50" s="1">
        <v>20000000</v>
      </c>
      <c r="C50" s="1">
        <v>0</v>
      </c>
      <c r="D50">
        <v>1565</v>
      </c>
      <c r="E50">
        <v>-2195537</v>
      </c>
    </row>
    <row r="51" spans="1:5" x14ac:dyDescent="0.5">
      <c r="A51" t="s">
        <v>10</v>
      </c>
      <c r="B51" s="1">
        <v>2520000</v>
      </c>
      <c r="C51" s="1">
        <v>0</v>
      </c>
      <c r="D51">
        <v>1565</v>
      </c>
      <c r="E51">
        <v>324463</v>
      </c>
    </row>
    <row r="52" spans="1:5" x14ac:dyDescent="0.5">
      <c r="A52" t="s">
        <v>16</v>
      </c>
      <c r="B52" s="1">
        <v>0</v>
      </c>
      <c r="C52" s="1">
        <v>200000000</v>
      </c>
      <c r="D52">
        <v>1688</v>
      </c>
      <c r="E52">
        <v>-200412537</v>
      </c>
    </row>
    <row r="53" spans="1:5" x14ac:dyDescent="0.5">
      <c r="A53" t="s">
        <v>16</v>
      </c>
      <c r="B53" s="1">
        <v>1872000</v>
      </c>
      <c r="C53" s="1">
        <v>0</v>
      </c>
      <c r="D53">
        <v>1688</v>
      </c>
      <c r="E53">
        <v>-198540537</v>
      </c>
    </row>
    <row r="54" spans="1:5" x14ac:dyDescent="0.5">
      <c r="A54" t="s">
        <v>16</v>
      </c>
      <c r="B54" s="1">
        <v>0</v>
      </c>
      <c r="C54" s="1">
        <v>5000</v>
      </c>
      <c r="D54">
        <v>1683</v>
      </c>
      <c r="E54">
        <v>-412537</v>
      </c>
    </row>
    <row r="55" spans="1:5" x14ac:dyDescent="0.5">
      <c r="A55" t="s">
        <v>16</v>
      </c>
      <c r="B55" s="1">
        <v>0</v>
      </c>
      <c r="C55" s="1">
        <v>732000</v>
      </c>
      <c r="D55">
        <v>1683</v>
      </c>
      <c r="E55">
        <v>-407537</v>
      </c>
    </row>
    <row r="56" spans="1:5" x14ac:dyDescent="0.5">
      <c r="A56" t="s">
        <v>16</v>
      </c>
      <c r="B56" s="1">
        <v>0</v>
      </c>
      <c r="C56" s="1">
        <v>10000000</v>
      </c>
      <c r="D56">
        <v>2061</v>
      </c>
      <c r="E56">
        <v>1459463</v>
      </c>
    </row>
    <row r="57" spans="1:5" x14ac:dyDescent="0.5">
      <c r="A57" t="s">
        <v>16</v>
      </c>
      <c r="B57" s="1">
        <v>210000000</v>
      </c>
      <c r="C57" s="1">
        <v>0</v>
      </c>
      <c r="D57">
        <v>1688</v>
      </c>
      <c r="E57">
        <v>11459463</v>
      </c>
    </row>
    <row r="58" spans="1:5" x14ac:dyDescent="0.5">
      <c r="A58" t="s">
        <v>38</v>
      </c>
      <c r="B58" s="1">
        <v>76000000</v>
      </c>
      <c r="C58" s="1">
        <v>0</v>
      </c>
      <c r="D58">
        <v>1765</v>
      </c>
      <c r="E58">
        <v>77459463</v>
      </c>
    </row>
    <row r="59" spans="1:5" x14ac:dyDescent="0.5">
      <c r="A59" t="s">
        <v>38</v>
      </c>
      <c r="B59" s="1">
        <v>1820000</v>
      </c>
      <c r="C59" s="1">
        <v>0</v>
      </c>
      <c r="D59">
        <v>1765</v>
      </c>
      <c r="E59">
        <v>79279463</v>
      </c>
    </row>
    <row r="60" spans="1:5" x14ac:dyDescent="0.5">
      <c r="A60" t="s">
        <v>38</v>
      </c>
      <c r="B60" s="1">
        <v>1500000</v>
      </c>
      <c r="C60" s="1">
        <v>0</v>
      </c>
      <c r="D60">
        <v>2042</v>
      </c>
      <c r="E60">
        <v>80779463</v>
      </c>
    </row>
    <row r="61" spans="1:5" x14ac:dyDescent="0.5">
      <c r="A61" t="s">
        <v>38</v>
      </c>
      <c r="B61" s="1">
        <v>4000000</v>
      </c>
      <c r="C61" s="1">
        <v>0</v>
      </c>
      <c r="D61">
        <v>2042</v>
      </c>
      <c r="E61">
        <v>84779463</v>
      </c>
    </row>
    <row r="62" spans="1:5" x14ac:dyDescent="0.5">
      <c r="A62" t="s">
        <v>94</v>
      </c>
      <c r="B62" s="1">
        <v>0</v>
      </c>
      <c r="C62" s="1">
        <v>10000000</v>
      </c>
      <c r="D62">
        <v>2043</v>
      </c>
      <c r="E62">
        <v>74779463</v>
      </c>
    </row>
    <row r="63" spans="1:5" x14ac:dyDescent="0.5">
      <c r="A63" t="s">
        <v>28</v>
      </c>
      <c r="B63" s="1">
        <v>22900000</v>
      </c>
      <c r="C63" s="1">
        <v>0</v>
      </c>
      <c r="D63">
        <v>1839</v>
      </c>
      <c r="E63">
        <v>97679463</v>
      </c>
    </row>
    <row r="64" spans="1:5" x14ac:dyDescent="0.5">
      <c r="A64" t="s">
        <v>28</v>
      </c>
      <c r="B64" s="1">
        <v>7800000</v>
      </c>
      <c r="C64" s="1">
        <v>0</v>
      </c>
      <c r="D64">
        <v>1839</v>
      </c>
      <c r="E64">
        <v>105479463</v>
      </c>
    </row>
    <row r="65" spans="1:5" x14ac:dyDescent="0.5">
      <c r="A65" t="s">
        <v>28</v>
      </c>
      <c r="B65" s="1">
        <v>10000000</v>
      </c>
      <c r="C65" s="1">
        <v>0</v>
      </c>
      <c r="D65">
        <v>1839</v>
      </c>
      <c r="E65">
        <v>115479463</v>
      </c>
    </row>
    <row r="66" spans="1:5" x14ac:dyDescent="0.5">
      <c r="A66" t="s">
        <v>28</v>
      </c>
      <c r="B66" s="1">
        <v>1600000</v>
      </c>
      <c r="C66" s="1">
        <v>0</v>
      </c>
      <c r="D66">
        <v>1839</v>
      </c>
      <c r="E66">
        <v>117079463</v>
      </c>
    </row>
    <row r="67" spans="1:5" x14ac:dyDescent="0.5">
      <c r="A67" t="s">
        <v>28</v>
      </c>
      <c r="B67" s="1">
        <v>0</v>
      </c>
      <c r="C67" s="1">
        <v>18550000</v>
      </c>
      <c r="D67">
        <v>1841</v>
      </c>
      <c r="E67">
        <v>173529463</v>
      </c>
    </row>
    <row r="68" spans="1:5" x14ac:dyDescent="0.5">
      <c r="A68" t="s">
        <v>28</v>
      </c>
      <c r="B68" s="1">
        <v>6600000</v>
      </c>
      <c r="C68" s="1">
        <v>0</v>
      </c>
      <c r="D68">
        <v>2044</v>
      </c>
      <c r="E68">
        <v>180129463</v>
      </c>
    </row>
    <row r="69" spans="1:5" x14ac:dyDescent="0.5">
      <c r="A69" t="s">
        <v>28</v>
      </c>
      <c r="B69" s="1">
        <v>2000000</v>
      </c>
      <c r="C69" s="1">
        <v>0</v>
      </c>
      <c r="D69">
        <v>2326</v>
      </c>
      <c r="E69">
        <v>182129463</v>
      </c>
    </row>
    <row r="70" spans="1:5" x14ac:dyDescent="0.5">
      <c r="A70" t="s">
        <v>28</v>
      </c>
      <c r="B70" s="1">
        <v>75000000</v>
      </c>
      <c r="C70" s="1">
        <v>0</v>
      </c>
      <c r="D70">
        <v>1839</v>
      </c>
      <c r="E70">
        <v>192079463</v>
      </c>
    </row>
    <row r="71" spans="1:5" x14ac:dyDescent="0.5">
      <c r="A71" t="s">
        <v>92</v>
      </c>
      <c r="B71" s="1">
        <v>3850000</v>
      </c>
      <c r="C71" s="1">
        <v>0</v>
      </c>
      <c r="D71">
        <v>2327</v>
      </c>
      <c r="E71">
        <v>185979463</v>
      </c>
    </row>
    <row r="72" spans="1:5" x14ac:dyDescent="0.5">
      <c r="A72" t="s">
        <v>92</v>
      </c>
      <c r="B72" s="1">
        <v>90000000</v>
      </c>
      <c r="C72" s="1">
        <v>0</v>
      </c>
      <c r="D72">
        <v>2327</v>
      </c>
      <c r="E72">
        <v>275979463</v>
      </c>
    </row>
    <row r="73" spans="1:5" x14ac:dyDescent="0.5">
      <c r="A73" t="s">
        <v>49</v>
      </c>
      <c r="B73" s="1">
        <v>0</v>
      </c>
      <c r="C73" s="1">
        <v>290000000</v>
      </c>
      <c r="D73">
        <v>1885</v>
      </c>
      <c r="E73">
        <v>-14020537</v>
      </c>
    </row>
    <row r="74" spans="1:5" x14ac:dyDescent="0.5">
      <c r="A74" t="s">
        <v>49</v>
      </c>
      <c r="B74" s="1">
        <v>23400000</v>
      </c>
      <c r="C74" s="1">
        <v>0</v>
      </c>
      <c r="D74">
        <v>2328</v>
      </c>
      <c r="E74">
        <v>9379463</v>
      </c>
    </row>
    <row r="75" spans="1:5" x14ac:dyDescent="0.5">
      <c r="A75" t="s">
        <v>59</v>
      </c>
      <c r="B75" s="1">
        <v>1440000</v>
      </c>
      <c r="C75" s="1">
        <v>0</v>
      </c>
      <c r="D75">
        <v>2329</v>
      </c>
      <c r="E75">
        <v>10819463</v>
      </c>
    </row>
    <row r="76" spans="1:5" x14ac:dyDescent="0.5">
      <c r="A76" t="s">
        <v>20</v>
      </c>
      <c r="B76" s="1">
        <v>0</v>
      </c>
      <c r="C76" s="1">
        <v>5000000</v>
      </c>
      <c r="D76">
        <v>2330</v>
      </c>
      <c r="E76">
        <v>7619463</v>
      </c>
    </row>
    <row r="77" spans="1:5" x14ac:dyDescent="0.5">
      <c r="A77" t="s">
        <v>20</v>
      </c>
      <c r="B77" s="1">
        <v>1000000</v>
      </c>
      <c r="C77" s="1">
        <v>0</v>
      </c>
      <c r="D77">
        <v>2330</v>
      </c>
      <c r="E77">
        <v>8619463</v>
      </c>
    </row>
    <row r="78" spans="1:5" x14ac:dyDescent="0.5">
      <c r="A78" t="s">
        <v>20</v>
      </c>
      <c r="B78" s="1">
        <v>1800000</v>
      </c>
      <c r="C78" s="1">
        <v>0</v>
      </c>
      <c r="D78">
        <v>2330</v>
      </c>
      <c r="E78">
        <v>12619463</v>
      </c>
    </row>
    <row r="79" spans="1:5" x14ac:dyDescent="0.5">
      <c r="A79" t="s">
        <v>77</v>
      </c>
      <c r="B79" s="1">
        <v>850000</v>
      </c>
      <c r="C79" s="1">
        <v>0</v>
      </c>
      <c r="D79">
        <v>2331</v>
      </c>
      <c r="E79">
        <v>9469463</v>
      </c>
    </row>
    <row r="80" spans="1:5" x14ac:dyDescent="0.5">
      <c r="A80" t="s">
        <v>77</v>
      </c>
      <c r="B80" s="1">
        <v>1500000</v>
      </c>
      <c r="C80" s="1">
        <v>0</v>
      </c>
      <c r="D80">
        <v>2331</v>
      </c>
      <c r="E80">
        <v>10969463</v>
      </c>
    </row>
    <row r="81" spans="1:5" x14ac:dyDescent="0.5">
      <c r="A81" t="s">
        <v>80</v>
      </c>
      <c r="B81" s="1">
        <v>116350000</v>
      </c>
      <c r="C81" s="1">
        <v>0</v>
      </c>
      <c r="D81">
        <v>1971</v>
      </c>
      <c r="E81">
        <v>127319463</v>
      </c>
    </row>
    <row r="82" spans="1:5" x14ac:dyDescent="0.5">
      <c r="A82" t="s">
        <v>80</v>
      </c>
      <c r="B82" s="1">
        <v>21068000</v>
      </c>
      <c r="C82" s="1">
        <v>0</v>
      </c>
      <c r="D82">
        <v>2332</v>
      </c>
      <c r="E82">
        <v>148387463</v>
      </c>
    </row>
    <row r="83" spans="1:5" x14ac:dyDescent="0.5">
      <c r="A83" t="s">
        <v>80</v>
      </c>
      <c r="B83" s="1">
        <v>0</v>
      </c>
      <c r="C83" s="1">
        <v>5000</v>
      </c>
      <c r="D83">
        <v>2332</v>
      </c>
      <c r="E83">
        <v>150382463</v>
      </c>
    </row>
    <row r="84" spans="1:5" x14ac:dyDescent="0.5">
      <c r="A84" t="s">
        <v>80</v>
      </c>
      <c r="B84" s="1">
        <v>2000000</v>
      </c>
      <c r="C84" s="1">
        <v>0</v>
      </c>
      <c r="D84">
        <v>2332</v>
      </c>
      <c r="E84">
        <v>150387463</v>
      </c>
    </row>
    <row r="85" spans="1:5" x14ac:dyDescent="0.5">
      <c r="A85" t="s">
        <v>52</v>
      </c>
      <c r="B85" s="1">
        <v>0</v>
      </c>
      <c r="C85" s="1">
        <v>5000</v>
      </c>
      <c r="D85">
        <v>2029</v>
      </c>
      <c r="E85">
        <v>136177463</v>
      </c>
    </row>
    <row r="86" spans="1:5" x14ac:dyDescent="0.5">
      <c r="A86" t="s">
        <v>52</v>
      </c>
      <c r="B86" s="1">
        <v>0</v>
      </c>
      <c r="C86" s="1">
        <v>10000000</v>
      </c>
      <c r="D86">
        <v>2029</v>
      </c>
      <c r="E86">
        <v>136182463</v>
      </c>
    </row>
    <row r="87" spans="1:5" x14ac:dyDescent="0.5">
      <c r="A87" t="s">
        <v>52</v>
      </c>
      <c r="B87" s="1">
        <v>0</v>
      </c>
      <c r="C87" s="1">
        <v>4200000</v>
      </c>
      <c r="D87">
        <v>2017</v>
      </c>
      <c r="E87">
        <v>146182463</v>
      </c>
    </row>
    <row r="88" spans="1:5" x14ac:dyDescent="0.5">
      <c r="A88" t="s">
        <v>58</v>
      </c>
      <c r="B88" s="1">
        <v>0</v>
      </c>
      <c r="C88" s="1">
        <v>2000000</v>
      </c>
      <c r="D88">
        <v>2052</v>
      </c>
      <c r="E88">
        <v>94177463</v>
      </c>
    </row>
    <row r="89" spans="1:5" x14ac:dyDescent="0.5">
      <c r="A89" t="s">
        <v>58</v>
      </c>
      <c r="B89" s="1">
        <v>0</v>
      </c>
      <c r="C89" s="1">
        <v>40000000</v>
      </c>
      <c r="D89">
        <v>2028</v>
      </c>
      <c r="E89">
        <v>96177463</v>
      </c>
    </row>
    <row r="90" spans="1:5" x14ac:dyDescent="0.5">
      <c r="A90" t="s">
        <v>58</v>
      </c>
      <c r="B90" s="1">
        <v>4000000</v>
      </c>
      <c r="C90" s="1">
        <v>0</v>
      </c>
      <c r="D90">
        <v>2333</v>
      </c>
      <c r="E90">
        <v>98177463</v>
      </c>
    </row>
    <row r="91" spans="1:5" x14ac:dyDescent="0.5">
      <c r="A91" t="s">
        <v>58</v>
      </c>
      <c r="B91" s="1">
        <v>3180000</v>
      </c>
      <c r="C91" s="1">
        <v>0</v>
      </c>
      <c r="D91">
        <v>2333</v>
      </c>
      <c r="E91">
        <v>101357463</v>
      </c>
    </row>
    <row r="92" spans="1:5" x14ac:dyDescent="0.5">
      <c r="A92" t="s">
        <v>79</v>
      </c>
      <c r="B92" s="1">
        <v>0</v>
      </c>
      <c r="C92" s="1">
        <v>10000000</v>
      </c>
      <c r="D92">
        <v>2053</v>
      </c>
      <c r="E92">
        <v>91357463</v>
      </c>
    </row>
    <row r="93" spans="1:5" x14ac:dyDescent="0.5">
      <c r="A93" t="s">
        <v>64</v>
      </c>
      <c r="B93" s="1">
        <v>0</v>
      </c>
      <c r="C93" s="1">
        <v>5000</v>
      </c>
      <c r="D93">
        <v>2334</v>
      </c>
      <c r="E93">
        <v>50552463</v>
      </c>
    </row>
    <row r="94" spans="1:5" x14ac:dyDescent="0.5">
      <c r="A94" t="s">
        <v>64</v>
      </c>
      <c r="B94" s="1">
        <v>0</v>
      </c>
      <c r="C94" s="1">
        <v>60000000</v>
      </c>
      <c r="D94">
        <v>2334</v>
      </c>
      <c r="E94">
        <v>50557463</v>
      </c>
    </row>
    <row r="95" spans="1:5" x14ac:dyDescent="0.5">
      <c r="A95" t="s">
        <v>64</v>
      </c>
      <c r="B95" s="1">
        <v>19200000</v>
      </c>
      <c r="C95" s="1">
        <v>0</v>
      </c>
      <c r="D95">
        <v>2334</v>
      </c>
      <c r="E95">
        <v>110557463</v>
      </c>
    </row>
    <row r="96" spans="1:5" x14ac:dyDescent="0.5">
      <c r="A96" t="s">
        <v>23</v>
      </c>
      <c r="B96" s="1">
        <v>0</v>
      </c>
      <c r="C96" s="1">
        <v>10000000</v>
      </c>
      <c r="D96">
        <v>2073</v>
      </c>
      <c r="E96">
        <v>-19447537</v>
      </c>
    </row>
    <row r="97" spans="1:5" x14ac:dyDescent="0.5">
      <c r="A97" t="s">
        <v>23</v>
      </c>
      <c r="B97" s="1">
        <v>0</v>
      </c>
      <c r="C97" s="1">
        <v>60000000</v>
      </c>
      <c r="D97">
        <v>2062</v>
      </c>
      <c r="E97">
        <v>-9447537</v>
      </c>
    </row>
    <row r="98" spans="1:5" x14ac:dyDescent="0.5">
      <c r="A98" t="s">
        <v>23</v>
      </c>
      <c r="B98" s="1">
        <v>0</v>
      </c>
      <c r="C98" s="1">
        <v>2000000</v>
      </c>
      <c r="D98">
        <v>2115</v>
      </c>
      <c r="E98">
        <v>3552463</v>
      </c>
    </row>
    <row r="99" spans="1:5" x14ac:dyDescent="0.5">
      <c r="A99" t="s">
        <v>23</v>
      </c>
      <c r="B99" s="1">
        <v>25000000</v>
      </c>
      <c r="C99" s="1">
        <v>0</v>
      </c>
      <c r="D99">
        <v>2084</v>
      </c>
      <c r="E99">
        <v>5552463</v>
      </c>
    </row>
    <row r="100" spans="1:5" x14ac:dyDescent="0.5">
      <c r="A100" t="s">
        <v>23</v>
      </c>
      <c r="B100" s="1">
        <v>0</v>
      </c>
      <c r="C100" s="1">
        <v>5000</v>
      </c>
      <c r="D100">
        <v>2335</v>
      </c>
      <c r="E100">
        <v>49547463</v>
      </c>
    </row>
    <row r="101" spans="1:5" x14ac:dyDescent="0.5">
      <c r="A101" t="s">
        <v>23</v>
      </c>
      <c r="B101" s="1">
        <v>0</v>
      </c>
      <c r="C101" s="1">
        <v>1500000</v>
      </c>
      <c r="D101">
        <v>2335</v>
      </c>
      <c r="E101">
        <v>49552463</v>
      </c>
    </row>
    <row r="102" spans="1:5" x14ac:dyDescent="0.5">
      <c r="A102" t="s">
        <v>23</v>
      </c>
      <c r="B102" s="1">
        <v>47500000</v>
      </c>
      <c r="C102" s="1">
        <v>0</v>
      </c>
      <c r="D102">
        <v>2335</v>
      </c>
      <c r="E102">
        <v>51052463</v>
      </c>
    </row>
    <row r="103" spans="1:5" x14ac:dyDescent="0.5">
      <c r="A103" t="s">
        <v>50</v>
      </c>
      <c r="B103" s="1">
        <v>0</v>
      </c>
      <c r="C103" s="1">
        <v>6000000</v>
      </c>
      <c r="D103">
        <v>2124</v>
      </c>
      <c r="E103">
        <v>43547463</v>
      </c>
    </row>
    <row r="104" spans="1:5" x14ac:dyDescent="0.5">
      <c r="A104" t="s">
        <v>50</v>
      </c>
      <c r="B104" s="1">
        <v>5850000</v>
      </c>
      <c r="C104" s="1">
        <v>0</v>
      </c>
      <c r="D104">
        <v>2336</v>
      </c>
      <c r="E104">
        <v>49397463</v>
      </c>
    </row>
    <row r="105" spans="1:5" x14ac:dyDescent="0.5">
      <c r="A105" t="s">
        <v>50</v>
      </c>
      <c r="B105" s="1">
        <v>1000000</v>
      </c>
      <c r="C105" s="1">
        <v>0</v>
      </c>
      <c r="D105">
        <v>2336</v>
      </c>
      <c r="E105">
        <v>50397463</v>
      </c>
    </row>
    <row r="106" spans="1:5" x14ac:dyDescent="0.5">
      <c r="A106" t="s">
        <v>50</v>
      </c>
      <c r="B106" s="1">
        <v>9000000</v>
      </c>
      <c r="C106" s="1">
        <v>0</v>
      </c>
      <c r="D106">
        <v>2336</v>
      </c>
      <c r="E106">
        <v>59397463</v>
      </c>
    </row>
    <row r="107" spans="1:5" x14ac:dyDescent="0.5">
      <c r="A107" t="s">
        <v>50</v>
      </c>
      <c r="B107" s="1">
        <v>780000</v>
      </c>
      <c r="C107" s="1">
        <v>0</v>
      </c>
      <c r="D107">
        <v>2336</v>
      </c>
      <c r="E107">
        <v>60177463</v>
      </c>
    </row>
    <row r="108" spans="1:5" x14ac:dyDescent="0.5">
      <c r="A108" t="s">
        <v>50</v>
      </c>
      <c r="B108" s="1">
        <v>0</v>
      </c>
      <c r="C108" s="1">
        <v>5000</v>
      </c>
      <c r="D108">
        <v>2336</v>
      </c>
      <c r="E108">
        <v>61172463</v>
      </c>
    </row>
    <row r="109" spans="1:5" x14ac:dyDescent="0.5">
      <c r="A109" t="s">
        <v>50</v>
      </c>
      <c r="B109" s="1">
        <v>1000000</v>
      </c>
      <c r="C109" s="1">
        <v>0</v>
      </c>
      <c r="D109">
        <v>2336</v>
      </c>
      <c r="E109">
        <v>61177463</v>
      </c>
    </row>
    <row r="110" spans="1:5" x14ac:dyDescent="0.5">
      <c r="A110" t="s">
        <v>12</v>
      </c>
      <c r="B110" s="1">
        <v>0</v>
      </c>
      <c r="C110" s="1">
        <v>100000000</v>
      </c>
      <c r="D110">
        <v>2343</v>
      </c>
      <c r="E110">
        <v>1172463</v>
      </c>
    </row>
    <row r="111" spans="1:5" x14ac:dyDescent="0.5">
      <c r="A111" t="s">
        <v>12</v>
      </c>
      <c r="B111" s="1">
        <v>20000000</v>
      </c>
      <c r="C111" s="1">
        <v>0</v>
      </c>
      <c r="D111">
        <v>2126</v>
      </c>
      <c r="E111">
        <v>81172463</v>
      </c>
    </row>
    <row r="112" spans="1:5" x14ac:dyDescent="0.5">
      <c r="A112" t="s">
        <v>12</v>
      </c>
      <c r="B112" s="1">
        <v>20000000</v>
      </c>
      <c r="C112" s="1">
        <v>0</v>
      </c>
      <c r="D112">
        <v>2126</v>
      </c>
      <c r="E112">
        <v>101172463</v>
      </c>
    </row>
    <row r="113" spans="1:5" x14ac:dyDescent="0.5">
      <c r="A113" t="s">
        <v>66</v>
      </c>
      <c r="B113" s="1">
        <v>0</v>
      </c>
      <c r="C113" s="1">
        <v>48000000</v>
      </c>
      <c r="D113">
        <v>2147</v>
      </c>
      <c r="E113">
        <v>-46827537</v>
      </c>
    </row>
    <row r="114" spans="1:5" x14ac:dyDescent="0.5">
      <c r="A114" t="s">
        <v>66</v>
      </c>
      <c r="B114" s="1">
        <v>2250000</v>
      </c>
      <c r="C114" s="1">
        <v>0</v>
      </c>
      <c r="D114">
        <v>2337</v>
      </c>
      <c r="E114">
        <v>-44577537</v>
      </c>
    </row>
    <row r="115" spans="1:5" x14ac:dyDescent="0.5">
      <c r="A115" t="s">
        <v>66</v>
      </c>
      <c r="B115" s="1">
        <v>5000000</v>
      </c>
      <c r="C115" s="1">
        <v>0</v>
      </c>
      <c r="D115">
        <v>2337</v>
      </c>
      <c r="E115">
        <v>-39577537</v>
      </c>
    </row>
    <row r="116" spans="1:5" x14ac:dyDescent="0.5">
      <c r="A116" t="s">
        <v>66</v>
      </c>
      <c r="B116" s="1">
        <v>850000</v>
      </c>
      <c r="C116" s="1">
        <v>0</v>
      </c>
      <c r="D116">
        <v>2337</v>
      </c>
      <c r="E116">
        <v>-38727537</v>
      </c>
    </row>
    <row r="117" spans="1:5" x14ac:dyDescent="0.5">
      <c r="A117" t="s">
        <v>66</v>
      </c>
      <c r="B117" s="1">
        <v>5000000</v>
      </c>
      <c r="C117" s="1">
        <v>0</v>
      </c>
      <c r="D117">
        <v>2337</v>
      </c>
      <c r="E117">
        <v>-33727537</v>
      </c>
    </row>
    <row r="118" spans="1:5" x14ac:dyDescent="0.5">
      <c r="A118" t="s">
        <v>66</v>
      </c>
      <c r="B118" s="1">
        <v>15000000</v>
      </c>
      <c r="C118" s="1">
        <v>0</v>
      </c>
      <c r="D118">
        <v>2337</v>
      </c>
      <c r="E118">
        <v>-18727537</v>
      </c>
    </row>
    <row r="119" spans="1:5" x14ac:dyDescent="0.5">
      <c r="A119" t="s">
        <v>66</v>
      </c>
      <c r="B119" s="1">
        <v>19700000</v>
      </c>
      <c r="C119" s="1">
        <v>0</v>
      </c>
      <c r="D119">
        <v>2337</v>
      </c>
      <c r="E119">
        <v>972463</v>
      </c>
    </row>
    <row r="120" spans="1:5" x14ac:dyDescent="0.5">
      <c r="A120" t="s">
        <v>36</v>
      </c>
      <c r="B120" s="1">
        <v>13200000</v>
      </c>
      <c r="C120" s="1">
        <v>0</v>
      </c>
      <c r="D120">
        <v>2338</v>
      </c>
      <c r="E120">
        <v>14172463</v>
      </c>
    </row>
    <row r="121" spans="1:5" x14ac:dyDescent="0.5">
      <c r="A121" t="s">
        <v>36</v>
      </c>
      <c r="B121" s="1">
        <v>19405000</v>
      </c>
      <c r="C121" s="1">
        <v>0</v>
      </c>
      <c r="D121">
        <v>2338</v>
      </c>
      <c r="E121">
        <v>33577463</v>
      </c>
    </row>
    <row r="122" spans="1:5" x14ac:dyDescent="0.5">
      <c r="A122" t="s">
        <v>36</v>
      </c>
      <c r="B122" s="1">
        <v>17000000</v>
      </c>
      <c r="C122" s="1">
        <v>0</v>
      </c>
      <c r="D122">
        <v>2338</v>
      </c>
      <c r="E122">
        <v>50577463</v>
      </c>
    </row>
    <row r="123" spans="1:5" x14ac:dyDescent="0.5">
      <c r="A123" t="s">
        <v>26</v>
      </c>
      <c r="B123" s="1">
        <v>25000000</v>
      </c>
      <c r="C123" s="1">
        <v>0</v>
      </c>
      <c r="D123">
        <v>2178</v>
      </c>
      <c r="E123">
        <v>75577463</v>
      </c>
    </row>
    <row r="124" spans="1:5" x14ac:dyDescent="0.5">
      <c r="A124" t="s">
        <v>26</v>
      </c>
      <c r="B124" s="1">
        <v>29000000</v>
      </c>
      <c r="C124" s="1">
        <v>0</v>
      </c>
      <c r="D124">
        <v>2339</v>
      </c>
      <c r="E124">
        <v>104577463</v>
      </c>
    </row>
    <row r="125" spans="1:5" x14ac:dyDescent="0.5">
      <c r="A125" t="s">
        <v>26</v>
      </c>
      <c r="B125" s="1">
        <v>6733125</v>
      </c>
      <c r="C125" s="1">
        <v>0</v>
      </c>
      <c r="D125">
        <v>2339</v>
      </c>
      <c r="E125">
        <v>111310588</v>
      </c>
    </row>
    <row r="126" spans="1:5" x14ac:dyDescent="0.5">
      <c r="A126" t="s">
        <v>63</v>
      </c>
      <c r="B126" s="1">
        <v>0</v>
      </c>
      <c r="C126" s="1">
        <v>100000000</v>
      </c>
      <c r="D126">
        <v>2224</v>
      </c>
      <c r="E126">
        <v>11310588</v>
      </c>
    </row>
    <row r="127" spans="1:5" x14ac:dyDescent="0.5">
      <c r="A127" t="s">
        <v>63</v>
      </c>
      <c r="B127" s="1">
        <v>2500000</v>
      </c>
      <c r="C127" s="1">
        <v>0</v>
      </c>
      <c r="D127">
        <v>2340</v>
      </c>
      <c r="E127">
        <v>13810588</v>
      </c>
    </row>
    <row r="128" spans="1:5" x14ac:dyDescent="0.5">
      <c r="A128" t="s">
        <v>63</v>
      </c>
      <c r="B128" s="1">
        <v>4650000</v>
      </c>
      <c r="C128" s="1">
        <v>0</v>
      </c>
      <c r="D128">
        <v>2340</v>
      </c>
      <c r="E128">
        <v>18460588</v>
      </c>
    </row>
    <row r="129" spans="1:5" x14ac:dyDescent="0.5">
      <c r="A129" t="s">
        <v>63</v>
      </c>
      <c r="B129" s="1">
        <v>1640000</v>
      </c>
      <c r="C129" s="1">
        <v>0</v>
      </c>
      <c r="D129">
        <v>2340</v>
      </c>
      <c r="E129">
        <v>20100588</v>
      </c>
    </row>
    <row r="130" spans="1:5" x14ac:dyDescent="0.5">
      <c r="A130" t="s">
        <v>63</v>
      </c>
      <c r="B130" s="1">
        <v>2850000</v>
      </c>
      <c r="C130" s="1">
        <v>0</v>
      </c>
      <c r="D130">
        <v>2340</v>
      </c>
      <c r="E130">
        <v>22950588</v>
      </c>
    </row>
    <row r="131" spans="1:5" x14ac:dyDescent="0.5">
      <c r="A131" t="s">
        <v>63</v>
      </c>
      <c r="B131" s="1">
        <v>15000000</v>
      </c>
      <c r="C131" s="1">
        <v>0</v>
      </c>
      <c r="D131">
        <v>2340</v>
      </c>
      <c r="E131">
        <v>37950588</v>
      </c>
    </row>
    <row r="132" spans="1:5" x14ac:dyDescent="0.5">
      <c r="A132" t="s">
        <v>63</v>
      </c>
      <c r="B132" s="1">
        <v>23400000</v>
      </c>
      <c r="C132" s="1">
        <v>0</v>
      </c>
      <c r="D132">
        <v>2340</v>
      </c>
      <c r="E132">
        <v>61350588</v>
      </c>
    </row>
    <row r="133" spans="1:5" x14ac:dyDescent="0.5">
      <c r="A133" t="s">
        <v>33</v>
      </c>
      <c r="B133" s="1">
        <v>18400000</v>
      </c>
      <c r="C133" s="1">
        <v>0</v>
      </c>
      <c r="D133">
        <v>2341</v>
      </c>
      <c r="E133">
        <v>79750588</v>
      </c>
    </row>
    <row r="134" spans="1:5" x14ac:dyDescent="0.5">
      <c r="A134" t="s">
        <v>33</v>
      </c>
      <c r="B134" s="1">
        <v>18400000</v>
      </c>
      <c r="C134" s="1">
        <v>0</v>
      </c>
      <c r="D134">
        <v>2341</v>
      </c>
      <c r="E134">
        <v>98150588</v>
      </c>
    </row>
    <row r="135" spans="1:5" x14ac:dyDescent="0.5">
      <c r="A135" t="s">
        <v>33</v>
      </c>
      <c r="B135" s="1">
        <v>1237000</v>
      </c>
      <c r="C135" s="1">
        <v>0</v>
      </c>
      <c r="D135">
        <v>2341</v>
      </c>
      <c r="E135">
        <v>99387588</v>
      </c>
    </row>
    <row r="136" spans="1:5" x14ac:dyDescent="0.5">
      <c r="A136" t="s">
        <v>33</v>
      </c>
      <c r="B136" s="1">
        <v>5580000</v>
      </c>
      <c r="C136" s="1">
        <v>0</v>
      </c>
      <c r="D136">
        <v>2341</v>
      </c>
      <c r="E136">
        <v>104967588</v>
      </c>
    </row>
    <row r="137" spans="1:5" x14ac:dyDescent="0.5">
      <c r="A137" t="s">
        <v>33</v>
      </c>
      <c r="B137" s="1">
        <v>24700000</v>
      </c>
      <c r="C137" s="1">
        <v>0</v>
      </c>
      <c r="D137">
        <v>2341</v>
      </c>
      <c r="E137">
        <v>129667588</v>
      </c>
    </row>
    <row r="138" spans="1:5" x14ac:dyDescent="0.5">
      <c r="A138" t="s">
        <v>33</v>
      </c>
      <c r="B138" s="1">
        <v>1820000</v>
      </c>
      <c r="C138" s="1">
        <v>0</v>
      </c>
      <c r="D138">
        <v>2344</v>
      </c>
      <c r="E138">
        <v>131487588</v>
      </c>
    </row>
    <row r="139" spans="1:5" x14ac:dyDescent="0.5">
      <c r="A139" t="s">
        <v>83</v>
      </c>
      <c r="B139" s="1">
        <v>0</v>
      </c>
      <c r="C139" s="1">
        <v>130000000</v>
      </c>
      <c r="D139">
        <v>2271</v>
      </c>
      <c r="E139">
        <v>1487588</v>
      </c>
    </row>
    <row r="140" spans="1:5" x14ac:dyDescent="0.5">
      <c r="A140" t="s">
        <v>83</v>
      </c>
      <c r="B140" s="1">
        <v>40000000</v>
      </c>
      <c r="C140" s="1">
        <v>0</v>
      </c>
      <c r="D140">
        <v>2342</v>
      </c>
      <c r="E140">
        <v>41487588</v>
      </c>
    </row>
    <row r="141" spans="1:5" x14ac:dyDescent="0.5">
      <c r="A141" t="s">
        <v>83</v>
      </c>
      <c r="B141" s="1">
        <v>1000000</v>
      </c>
      <c r="C141" s="1">
        <v>0</v>
      </c>
      <c r="D141">
        <v>2342</v>
      </c>
      <c r="E141">
        <v>42487588</v>
      </c>
    </row>
    <row r="142" spans="1:5" x14ac:dyDescent="0.5">
      <c r="A142" t="s">
        <v>62</v>
      </c>
      <c r="B142" s="1">
        <v>0</v>
      </c>
      <c r="C142" s="1">
        <v>19100000</v>
      </c>
      <c r="D142">
        <v>2320</v>
      </c>
      <c r="E142">
        <v>23387588</v>
      </c>
    </row>
    <row r="143" spans="1:5" x14ac:dyDescent="0.5">
      <c r="A143" t="s">
        <v>62</v>
      </c>
      <c r="B143" s="1">
        <v>1800000</v>
      </c>
      <c r="C143" s="1">
        <v>0</v>
      </c>
      <c r="D143">
        <v>2450</v>
      </c>
      <c r="E143">
        <v>25187588</v>
      </c>
    </row>
    <row r="144" spans="1:5" x14ac:dyDescent="0.5">
      <c r="A144" t="s">
        <v>62</v>
      </c>
      <c r="B144" s="1">
        <v>4550000</v>
      </c>
      <c r="C144" s="1">
        <v>0</v>
      </c>
      <c r="D144">
        <v>2450</v>
      </c>
      <c r="E144">
        <v>29737588</v>
      </c>
    </row>
    <row r="145" spans="1:5" x14ac:dyDescent="0.5">
      <c r="A145" t="s">
        <v>62</v>
      </c>
      <c r="B145" s="1">
        <v>2000000</v>
      </c>
      <c r="C145" s="1">
        <v>0</v>
      </c>
      <c r="D145">
        <v>2450</v>
      </c>
      <c r="E145">
        <v>31737588</v>
      </c>
    </row>
    <row r="146" spans="1:5" x14ac:dyDescent="0.5">
      <c r="A146" t="s">
        <v>62</v>
      </c>
      <c r="B146" s="1">
        <v>2000000</v>
      </c>
      <c r="C146" s="1">
        <v>0</v>
      </c>
      <c r="D146">
        <v>2450</v>
      </c>
      <c r="E146">
        <v>33737588</v>
      </c>
    </row>
    <row r="147" spans="1:5" x14ac:dyDescent="0.5">
      <c r="A147" t="s">
        <v>62</v>
      </c>
      <c r="B147" s="1">
        <v>7200000</v>
      </c>
      <c r="C147" s="1">
        <v>0</v>
      </c>
      <c r="D147">
        <v>2450</v>
      </c>
      <c r="E147">
        <v>40937588</v>
      </c>
    </row>
    <row r="148" spans="1:5" x14ac:dyDescent="0.5">
      <c r="A148" t="s">
        <v>62</v>
      </c>
      <c r="B148" s="1">
        <v>1000000</v>
      </c>
      <c r="C148" s="1">
        <v>0</v>
      </c>
      <c r="D148">
        <v>2450</v>
      </c>
      <c r="E148">
        <v>41937588</v>
      </c>
    </row>
    <row r="149" spans="1:5" x14ac:dyDescent="0.5">
      <c r="A149" t="s">
        <v>62</v>
      </c>
      <c r="B149" s="1">
        <v>970000</v>
      </c>
      <c r="C149" s="1">
        <v>0</v>
      </c>
      <c r="D149">
        <v>2450</v>
      </c>
      <c r="E149">
        <v>42907588</v>
      </c>
    </row>
    <row r="150" spans="1:5" x14ac:dyDescent="0.5">
      <c r="A150" t="s">
        <v>62</v>
      </c>
      <c r="B150" s="1">
        <v>1300000</v>
      </c>
      <c r="C150" s="1">
        <v>0</v>
      </c>
      <c r="D150">
        <v>2450</v>
      </c>
      <c r="E150">
        <v>44207588</v>
      </c>
    </row>
    <row r="151" spans="1:5" x14ac:dyDescent="0.5">
      <c r="A151" t="s">
        <v>93</v>
      </c>
      <c r="B151" s="1">
        <v>1500000</v>
      </c>
      <c r="C151" s="1">
        <v>0</v>
      </c>
      <c r="D151">
        <v>2451</v>
      </c>
      <c r="E151">
        <v>45707588</v>
      </c>
    </row>
    <row r="152" spans="1:5" x14ac:dyDescent="0.5">
      <c r="A152" t="s">
        <v>76</v>
      </c>
      <c r="B152" s="1">
        <v>0</v>
      </c>
      <c r="C152" s="1">
        <v>30000000</v>
      </c>
      <c r="D152">
        <v>2391</v>
      </c>
      <c r="E152">
        <v>15707588</v>
      </c>
    </row>
    <row r="153" spans="1:5" x14ac:dyDescent="0.5">
      <c r="A153" t="s">
        <v>76</v>
      </c>
      <c r="B153" s="1">
        <v>5000000</v>
      </c>
      <c r="C153" s="1">
        <v>0</v>
      </c>
      <c r="D153">
        <v>2391</v>
      </c>
      <c r="E153">
        <v>20707588</v>
      </c>
    </row>
    <row r="154" spans="1:5" x14ac:dyDescent="0.5">
      <c r="A154" t="s">
        <v>76</v>
      </c>
      <c r="B154" s="1">
        <v>3937000</v>
      </c>
      <c r="C154" s="1">
        <v>0</v>
      </c>
      <c r="D154">
        <v>2391</v>
      </c>
      <c r="E154">
        <v>24644588</v>
      </c>
    </row>
    <row r="155" spans="1:5" x14ac:dyDescent="0.5">
      <c r="A155" t="s">
        <v>45</v>
      </c>
      <c r="B155" s="1">
        <v>0</v>
      </c>
      <c r="C155" s="1">
        <v>5000</v>
      </c>
      <c r="D155">
        <v>2394</v>
      </c>
      <c r="E155">
        <v>16639588</v>
      </c>
    </row>
    <row r="156" spans="1:5" x14ac:dyDescent="0.5">
      <c r="A156" t="s">
        <v>45</v>
      </c>
      <c r="B156" s="1">
        <v>0</v>
      </c>
      <c r="C156" s="1">
        <v>8000000</v>
      </c>
      <c r="D156">
        <v>2394</v>
      </c>
      <c r="E156">
        <v>16644588</v>
      </c>
    </row>
    <row r="157" spans="1:5" x14ac:dyDescent="0.5">
      <c r="A157" t="s">
        <v>45</v>
      </c>
      <c r="B157" s="1">
        <v>15000000</v>
      </c>
      <c r="C157" s="1">
        <v>0</v>
      </c>
      <c r="D157">
        <v>2394</v>
      </c>
      <c r="E157">
        <v>31639588</v>
      </c>
    </row>
    <row r="158" spans="1:5" x14ac:dyDescent="0.5">
      <c r="A158" t="s">
        <v>13</v>
      </c>
      <c r="B158" s="1">
        <v>0</v>
      </c>
      <c r="C158" s="1">
        <v>35000000</v>
      </c>
      <c r="D158">
        <v>2435</v>
      </c>
      <c r="E158">
        <v>-3360412</v>
      </c>
    </row>
    <row r="159" spans="1:5" x14ac:dyDescent="0.5">
      <c r="A159" t="s">
        <v>13</v>
      </c>
      <c r="B159" s="1">
        <v>1650000</v>
      </c>
      <c r="C159" s="1">
        <v>0</v>
      </c>
      <c r="D159">
        <v>2435</v>
      </c>
      <c r="E159">
        <v>-1710412</v>
      </c>
    </row>
    <row r="160" spans="1:5" x14ac:dyDescent="0.5">
      <c r="A160" t="s">
        <v>13</v>
      </c>
      <c r="B160" s="1">
        <v>5790000</v>
      </c>
      <c r="C160" s="1">
        <v>0</v>
      </c>
      <c r="D160">
        <v>2435</v>
      </c>
      <c r="E160">
        <v>4079588</v>
      </c>
    </row>
    <row r="161" spans="1:5" x14ac:dyDescent="0.5">
      <c r="A161" t="s">
        <v>44</v>
      </c>
      <c r="B161" s="1">
        <v>0</v>
      </c>
      <c r="C161" s="1">
        <v>25000000</v>
      </c>
      <c r="D161">
        <v>2461</v>
      </c>
      <c r="E161">
        <v>-20920412</v>
      </c>
    </row>
    <row r="162" spans="1:5" x14ac:dyDescent="0.5">
      <c r="A162" t="s">
        <v>44</v>
      </c>
      <c r="B162" s="1">
        <v>10000000</v>
      </c>
      <c r="C162" s="1">
        <v>0</v>
      </c>
      <c r="D162">
        <v>2567</v>
      </c>
      <c r="E162">
        <v>-10920412</v>
      </c>
    </row>
    <row r="163" spans="1:5" x14ac:dyDescent="0.5">
      <c r="A163" t="s">
        <v>44</v>
      </c>
      <c r="B163" s="1">
        <v>3600000</v>
      </c>
      <c r="C163" s="1">
        <v>0</v>
      </c>
      <c r="D163">
        <v>2567</v>
      </c>
      <c r="E163">
        <v>-7320412</v>
      </c>
    </row>
    <row r="164" spans="1:5" x14ac:dyDescent="0.5">
      <c r="A164" t="s">
        <v>44</v>
      </c>
      <c r="B164" s="1">
        <v>1280000</v>
      </c>
      <c r="C164" s="1">
        <v>0</v>
      </c>
      <c r="D164">
        <v>2567</v>
      </c>
      <c r="E164">
        <v>-6040412</v>
      </c>
    </row>
    <row r="165" spans="1:5" x14ac:dyDescent="0.5">
      <c r="A165" t="s">
        <v>44</v>
      </c>
      <c r="B165" s="1">
        <v>5000000</v>
      </c>
      <c r="C165" s="1">
        <v>0</v>
      </c>
      <c r="D165">
        <v>2567</v>
      </c>
      <c r="E165">
        <v>-1040412</v>
      </c>
    </row>
    <row r="166" spans="1:5" x14ac:dyDescent="0.5">
      <c r="A166" t="s">
        <v>44</v>
      </c>
      <c r="B166" s="1">
        <v>4000000</v>
      </c>
      <c r="C166" s="1">
        <v>0</v>
      </c>
      <c r="D166">
        <v>2567</v>
      </c>
      <c r="E166">
        <v>2959588</v>
      </c>
    </row>
    <row r="167" spans="1:5" x14ac:dyDescent="0.5">
      <c r="A167" t="s">
        <v>34</v>
      </c>
      <c r="B167" s="1">
        <v>3800000</v>
      </c>
      <c r="C167" s="1">
        <v>0</v>
      </c>
      <c r="D167">
        <v>2568</v>
      </c>
      <c r="E167">
        <v>6759588</v>
      </c>
    </row>
    <row r="168" spans="1:5" x14ac:dyDescent="0.5">
      <c r="A168" t="s">
        <v>34</v>
      </c>
      <c r="B168" s="1">
        <v>2220000</v>
      </c>
      <c r="C168" s="1">
        <v>0</v>
      </c>
      <c r="D168">
        <v>2568</v>
      </c>
      <c r="E168">
        <v>8979588</v>
      </c>
    </row>
    <row r="169" spans="1:5" x14ac:dyDescent="0.5">
      <c r="A169" t="s">
        <v>34</v>
      </c>
      <c r="B169" s="1">
        <v>3000000</v>
      </c>
      <c r="C169" s="1">
        <v>0</v>
      </c>
      <c r="D169">
        <v>2568</v>
      </c>
      <c r="E169">
        <v>11979588</v>
      </c>
    </row>
    <row r="170" spans="1:5" x14ac:dyDescent="0.5">
      <c r="A170" t="s">
        <v>34</v>
      </c>
      <c r="B170" s="1">
        <v>3400000</v>
      </c>
      <c r="C170" s="1">
        <v>0</v>
      </c>
      <c r="D170">
        <v>2568</v>
      </c>
      <c r="E170">
        <v>15379588</v>
      </c>
    </row>
    <row r="171" spans="1:5" x14ac:dyDescent="0.5">
      <c r="A171" t="s">
        <v>39</v>
      </c>
      <c r="B171" s="1">
        <v>2685000</v>
      </c>
      <c r="C171" s="1">
        <v>0</v>
      </c>
      <c r="D171">
        <v>2569</v>
      </c>
      <c r="E171">
        <v>18064588</v>
      </c>
    </row>
    <row r="172" spans="1:5" x14ac:dyDescent="0.5">
      <c r="A172" t="s">
        <v>39</v>
      </c>
      <c r="B172" s="1">
        <v>5550000</v>
      </c>
      <c r="C172" s="1">
        <v>0</v>
      </c>
      <c r="D172">
        <v>2569</v>
      </c>
      <c r="E172">
        <v>23614588</v>
      </c>
    </row>
    <row r="173" spans="1:5" x14ac:dyDescent="0.5">
      <c r="A173" t="s">
        <v>39</v>
      </c>
      <c r="B173" s="1">
        <v>1000000</v>
      </c>
      <c r="C173" s="1">
        <v>0</v>
      </c>
      <c r="D173">
        <v>2569</v>
      </c>
      <c r="E173">
        <v>24614588</v>
      </c>
    </row>
    <row r="174" spans="1:5" x14ac:dyDescent="0.5">
      <c r="A174" t="s">
        <v>39</v>
      </c>
      <c r="B174" s="1">
        <v>2000000</v>
      </c>
      <c r="C174" s="1">
        <v>0</v>
      </c>
      <c r="D174">
        <v>2569</v>
      </c>
      <c r="E174">
        <v>26614588</v>
      </c>
    </row>
    <row r="175" spans="1:5" x14ac:dyDescent="0.5">
      <c r="A175" t="s">
        <v>39</v>
      </c>
      <c r="B175" s="1">
        <v>2040000</v>
      </c>
      <c r="C175" s="1">
        <v>0</v>
      </c>
      <c r="D175">
        <v>2569</v>
      </c>
      <c r="E175">
        <v>28654588</v>
      </c>
    </row>
    <row r="176" spans="1:5" x14ac:dyDescent="0.5">
      <c r="A176" t="s">
        <v>39</v>
      </c>
      <c r="B176" s="1">
        <v>5000000</v>
      </c>
      <c r="C176" s="1">
        <v>0</v>
      </c>
      <c r="D176">
        <v>2569</v>
      </c>
      <c r="E176">
        <v>33654588</v>
      </c>
    </row>
    <row r="177" spans="1:5" x14ac:dyDescent="0.5">
      <c r="A177" t="s">
        <v>46</v>
      </c>
      <c r="B177" s="1">
        <v>2000000</v>
      </c>
      <c r="C177" s="1">
        <v>0</v>
      </c>
      <c r="D177">
        <v>2570</v>
      </c>
      <c r="E177">
        <v>35654588</v>
      </c>
    </row>
    <row r="178" spans="1:5" x14ac:dyDescent="0.5">
      <c r="A178" t="s">
        <v>46</v>
      </c>
      <c r="B178" s="1">
        <v>20000000</v>
      </c>
      <c r="C178" s="1">
        <v>0</v>
      </c>
      <c r="D178">
        <v>2570</v>
      </c>
      <c r="E178">
        <v>55654588</v>
      </c>
    </row>
    <row r="179" spans="1:5" x14ac:dyDescent="0.5">
      <c r="A179" t="s">
        <v>46</v>
      </c>
      <c r="B179" s="1">
        <v>26120000</v>
      </c>
      <c r="C179" s="1">
        <v>0</v>
      </c>
      <c r="D179">
        <v>2570</v>
      </c>
      <c r="E179">
        <v>81774588</v>
      </c>
    </row>
    <row r="180" spans="1:5" x14ac:dyDescent="0.5">
      <c r="A180" t="s">
        <v>91</v>
      </c>
      <c r="B180" s="1">
        <v>0</v>
      </c>
      <c r="C180" s="1">
        <v>120000000</v>
      </c>
      <c r="D180">
        <v>2534</v>
      </c>
      <c r="E180">
        <v>-38225412</v>
      </c>
    </row>
    <row r="181" spans="1:5" x14ac:dyDescent="0.5">
      <c r="A181" t="s">
        <v>91</v>
      </c>
      <c r="B181" s="1">
        <v>5000000</v>
      </c>
      <c r="C181" s="1">
        <v>0</v>
      </c>
      <c r="D181">
        <v>2571</v>
      </c>
      <c r="E181">
        <v>-33225412</v>
      </c>
    </row>
    <row r="182" spans="1:5" x14ac:dyDescent="0.5">
      <c r="A182" t="s">
        <v>91</v>
      </c>
      <c r="B182" s="1">
        <v>10000000</v>
      </c>
      <c r="C182" s="1">
        <v>0</v>
      </c>
      <c r="D182">
        <v>2571</v>
      </c>
      <c r="E182">
        <v>-23225412</v>
      </c>
    </row>
    <row r="183" spans="1:5" x14ac:dyDescent="0.5">
      <c r="A183" t="s">
        <v>91</v>
      </c>
      <c r="B183" s="1">
        <v>24780000</v>
      </c>
      <c r="C183" s="1">
        <v>0</v>
      </c>
      <c r="D183">
        <v>2571</v>
      </c>
      <c r="E183">
        <v>1554588</v>
      </c>
    </row>
    <row r="184" spans="1:5" x14ac:dyDescent="0.5">
      <c r="A184" t="s">
        <v>47</v>
      </c>
      <c r="B184" s="1">
        <v>1220000</v>
      </c>
      <c r="C184" s="1">
        <v>0</v>
      </c>
      <c r="D184">
        <v>2572</v>
      </c>
      <c r="E184">
        <v>2774588</v>
      </c>
    </row>
    <row r="185" spans="1:5" x14ac:dyDescent="0.5">
      <c r="A185" t="s">
        <v>47</v>
      </c>
      <c r="B185" s="1">
        <v>3000000</v>
      </c>
      <c r="C185" s="1">
        <v>0</v>
      </c>
      <c r="D185">
        <v>2572</v>
      </c>
      <c r="E185">
        <v>5774588</v>
      </c>
    </row>
    <row r="186" spans="1:5" x14ac:dyDescent="0.5">
      <c r="A186" t="s">
        <v>47</v>
      </c>
      <c r="B186" s="1">
        <v>5000000</v>
      </c>
      <c r="C186" s="1">
        <v>0</v>
      </c>
      <c r="D186">
        <v>2572</v>
      </c>
      <c r="E186">
        <v>10774588</v>
      </c>
    </row>
    <row r="187" spans="1:5" x14ac:dyDescent="0.5">
      <c r="A187" t="s">
        <v>47</v>
      </c>
      <c r="B187" s="1">
        <v>27900000</v>
      </c>
      <c r="C187" s="1">
        <v>0</v>
      </c>
      <c r="D187">
        <v>2572</v>
      </c>
      <c r="E187">
        <v>38674588</v>
      </c>
    </row>
    <row r="188" spans="1:5" x14ac:dyDescent="0.5">
      <c r="A188" t="s">
        <v>47</v>
      </c>
      <c r="B188" s="1">
        <v>4000000</v>
      </c>
      <c r="C188" s="1">
        <v>0</v>
      </c>
      <c r="D188">
        <v>2572</v>
      </c>
      <c r="E188">
        <v>42674588</v>
      </c>
    </row>
    <row r="189" spans="1:5" x14ac:dyDescent="0.5">
      <c r="A189" t="s">
        <v>47</v>
      </c>
      <c r="B189" s="1">
        <v>2750000</v>
      </c>
      <c r="C189" s="1">
        <v>0</v>
      </c>
      <c r="D189">
        <v>2572</v>
      </c>
      <c r="E189">
        <v>45424588</v>
      </c>
    </row>
    <row r="190" spans="1:5" x14ac:dyDescent="0.5">
      <c r="A190" t="s">
        <v>65</v>
      </c>
      <c r="B190" s="1">
        <v>25000000</v>
      </c>
      <c r="C190" s="1">
        <v>0</v>
      </c>
      <c r="D190">
        <v>2573</v>
      </c>
      <c r="E190">
        <v>70424588</v>
      </c>
    </row>
    <row r="191" spans="1:5" x14ac:dyDescent="0.5">
      <c r="A191" t="s">
        <v>32</v>
      </c>
      <c r="B191" s="1">
        <v>0</v>
      </c>
      <c r="C191" s="1">
        <v>50000000</v>
      </c>
      <c r="D191">
        <v>2594</v>
      </c>
      <c r="E191">
        <v>19874588</v>
      </c>
    </row>
    <row r="192" spans="1:5" x14ac:dyDescent="0.5">
      <c r="A192" t="s">
        <v>32</v>
      </c>
      <c r="B192" s="1">
        <v>3000000</v>
      </c>
      <c r="C192" s="1">
        <v>0</v>
      </c>
      <c r="D192">
        <v>2673</v>
      </c>
      <c r="E192">
        <v>22874588</v>
      </c>
    </row>
    <row r="193" spans="1:5" x14ac:dyDescent="0.5">
      <c r="A193" t="s">
        <v>32</v>
      </c>
      <c r="B193" s="1">
        <v>23000000</v>
      </c>
      <c r="C193" s="1">
        <v>0</v>
      </c>
      <c r="D193">
        <v>2673</v>
      </c>
      <c r="E193">
        <v>45874588</v>
      </c>
    </row>
    <row r="194" spans="1:5" x14ac:dyDescent="0.5">
      <c r="A194" t="s">
        <v>32</v>
      </c>
      <c r="B194" s="1">
        <v>16000000</v>
      </c>
      <c r="C194" s="1">
        <v>0</v>
      </c>
      <c r="D194">
        <v>2673</v>
      </c>
      <c r="E194">
        <v>61874588</v>
      </c>
    </row>
    <row r="195" spans="1:5" x14ac:dyDescent="0.5">
      <c r="A195" t="s">
        <v>32</v>
      </c>
      <c r="B195" s="1">
        <v>0</v>
      </c>
      <c r="C195" s="1">
        <v>550000</v>
      </c>
      <c r="D195">
        <v>2579</v>
      </c>
      <c r="E195">
        <v>69874588</v>
      </c>
    </row>
    <row r="196" spans="1:5" x14ac:dyDescent="0.5">
      <c r="A196" t="s">
        <v>32</v>
      </c>
      <c r="B196" s="1">
        <v>15000000</v>
      </c>
      <c r="C196" s="1">
        <v>0</v>
      </c>
      <c r="D196">
        <v>2673</v>
      </c>
      <c r="E196">
        <v>76874588</v>
      </c>
    </row>
    <row r="197" spans="1:5" x14ac:dyDescent="0.5">
      <c r="A197" t="s">
        <v>32</v>
      </c>
      <c r="B197" s="1">
        <v>10000000</v>
      </c>
      <c r="C197" s="1">
        <v>0</v>
      </c>
      <c r="D197">
        <v>2673</v>
      </c>
      <c r="E197">
        <v>86874588</v>
      </c>
    </row>
    <row r="198" spans="1:5" x14ac:dyDescent="0.5">
      <c r="A198" t="s">
        <v>6</v>
      </c>
      <c r="B198" s="1">
        <v>0</v>
      </c>
      <c r="C198" s="1">
        <v>99000000</v>
      </c>
      <c r="D198">
        <v>2605</v>
      </c>
      <c r="E198">
        <v>-12125412</v>
      </c>
    </row>
    <row r="199" spans="1:5" x14ac:dyDescent="0.5">
      <c r="A199" t="s">
        <v>6</v>
      </c>
      <c r="B199" s="1">
        <v>13000000</v>
      </c>
      <c r="C199" s="1">
        <v>0</v>
      </c>
      <c r="D199">
        <v>2605</v>
      </c>
      <c r="E199">
        <v>874588</v>
      </c>
    </row>
    <row r="200" spans="1:5" x14ac:dyDescent="0.5">
      <c r="A200" t="s">
        <v>27</v>
      </c>
      <c r="B200" s="1">
        <v>0</v>
      </c>
      <c r="C200" s="1">
        <v>76500000</v>
      </c>
      <c r="D200">
        <v>2674</v>
      </c>
      <c r="E200">
        <v>3794588</v>
      </c>
    </row>
    <row r="201" spans="1:5" x14ac:dyDescent="0.5">
      <c r="A201" t="s">
        <v>27</v>
      </c>
      <c r="B201" s="1">
        <v>9600000</v>
      </c>
      <c r="C201" s="1">
        <v>0</v>
      </c>
      <c r="D201">
        <v>2674</v>
      </c>
      <c r="E201">
        <v>10474588</v>
      </c>
    </row>
    <row r="202" spans="1:5" x14ac:dyDescent="0.5">
      <c r="A202" t="s">
        <v>27</v>
      </c>
      <c r="B202" s="1">
        <v>6000000</v>
      </c>
      <c r="C202" s="1">
        <v>0</v>
      </c>
      <c r="D202">
        <v>2674</v>
      </c>
      <c r="E202">
        <v>16474588</v>
      </c>
    </row>
    <row r="203" spans="1:5" x14ac:dyDescent="0.5">
      <c r="A203" t="s">
        <v>27</v>
      </c>
      <c r="B203" s="1">
        <v>10000000</v>
      </c>
      <c r="C203" s="1">
        <v>0</v>
      </c>
      <c r="D203">
        <v>2674</v>
      </c>
      <c r="E203">
        <v>26474588</v>
      </c>
    </row>
    <row r="204" spans="1:5" x14ac:dyDescent="0.5">
      <c r="A204" t="s">
        <v>27</v>
      </c>
      <c r="B204" s="1">
        <v>1700000</v>
      </c>
      <c r="C204" s="1">
        <v>0</v>
      </c>
      <c r="D204">
        <v>2674</v>
      </c>
      <c r="E204">
        <v>28174588</v>
      </c>
    </row>
    <row r="205" spans="1:5" x14ac:dyDescent="0.5">
      <c r="A205" t="s">
        <v>27</v>
      </c>
      <c r="B205" s="1">
        <v>2200000</v>
      </c>
      <c r="C205" s="1">
        <v>0</v>
      </c>
      <c r="D205">
        <v>2674</v>
      </c>
      <c r="E205">
        <v>30374588</v>
      </c>
    </row>
    <row r="206" spans="1:5" x14ac:dyDescent="0.5">
      <c r="A206" t="s">
        <v>27</v>
      </c>
      <c r="B206" s="1">
        <v>20160000</v>
      </c>
      <c r="C206" s="1">
        <v>0</v>
      </c>
      <c r="D206">
        <v>2674</v>
      </c>
      <c r="E206">
        <v>50534588</v>
      </c>
    </row>
    <row r="207" spans="1:5" x14ac:dyDescent="0.5">
      <c r="A207" t="s">
        <v>27</v>
      </c>
      <c r="B207" s="1">
        <v>10000000</v>
      </c>
      <c r="C207" s="1">
        <v>0</v>
      </c>
      <c r="D207">
        <v>2674</v>
      </c>
      <c r="E207">
        <v>60534588</v>
      </c>
    </row>
    <row r="208" spans="1:5" x14ac:dyDescent="0.5">
      <c r="A208" t="s">
        <v>27</v>
      </c>
      <c r="B208" s="1">
        <v>2100000</v>
      </c>
      <c r="C208" s="1">
        <v>0</v>
      </c>
      <c r="D208">
        <v>2674</v>
      </c>
      <c r="E208">
        <v>62634588</v>
      </c>
    </row>
    <row r="209" spans="1:5" x14ac:dyDescent="0.5">
      <c r="A209" t="s">
        <v>27</v>
      </c>
      <c r="B209" s="1">
        <v>4400000</v>
      </c>
      <c r="C209" s="1">
        <v>0</v>
      </c>
      <c r="D209">
        <v>2674</v>
      </c>
      <c r="E209">
        <v>67034588</v>
      </c>
    </row>
    <row r="210" spans="1:5" x14ac:dyDescent="0.5">
      <c r="A210" t="s">
        <v>27</v>
      </c>
      <c r="B210" s="1">
        <v>2200000</v>
      </c>
      <c r="C210" s="1">
        <v>0</v>
      </c>
      <c r="D210">
        <v>2674</v>
      </c>
      <c r="E210">
        <v>69234588</v>
      </c>
    </row>
    <row r="211" spans="1:5" x14ac:dyDescent="0.5">
      <c r="A211" t="s">
        <v>27</v>
      </c>
      <c r="B211" s="1">
        <v>2300000</v>
      </c>
      <c r="C211" s="1">
        <v>0</v>
      </c>
      <c r="D211">
        <v>2674</v>
      </c>
      <c r="E211">
        <v>71534588</v>
      </c>
    </row>
    <row r="212" spans="1:5" x14ac:dyDescent="0.5">
      <c r="A212" t="s">
        <v>27</v>
      </c>
      <c r="B212" s="1">
        <v>5760000</v>
      </c>
      <c r="C212" s="1">
        <v>0</v>
      </c>
      <c r="D212">
        <v>2674</v>
      </c>
      <c r="E212">
        <v>77294588</v>
      </c>
    </row>
    <row r="213" spans="1:5" x14ac:dyDescent="0.5">
      <c r="A213" t="s">
        <v>27</v>
      </c>
      <c r="B213" s="1">
        <v>2000000</v>
      </c>
      <c r="C213" s="1">
        <v>0</v>
      </c>
      <c r="D213">
        <v>2674</v>
      </c>
      <c r="E213">
        <v>79294588</v>
      </c>
    </row>
    <row r="214" spans="1:5" x14ac:dyDescent="0.5">
      <c r="A214" t="s">
        <v>27</v>
      </c>
      <c r="B214" s="1">
        <v>1000000</v>
      </c>
      <c r="C214" s="1">
        <v>0</v>
      </c>
      <c r="D214">
        <v>2674</v>
      </c>
      <c r="E214">
        <v>80294588</v>
      </c>
    </row>
    <row r="215" spans="1:5" x14ac:dyDescent="0.5">
      <c r="A215" t="s">
        <v>70</v>
      </c>
      <c r="B215" s="1">
        <v>2250000</v>
      </c>
      <c r="C215" s="1">
        <v>0</v>
      </c>
      <c r="D215">
        <v>2675</v>
      </c>
      <c r="E215">
        <v>6044588</v>
      </c>
    </row>
    <row r="216" spans="1:5" x14ac:dyDescent="0.5">
      <c r="A216" t="s">
        <v>71</v>
      </c>
      <c r="B216" s="1">
        <v>0</v>
      </c>
      <c r="C216" s="1">
        <v>23000000</v>
      </c>
      <c r="D216">
        <v>2689</v>
      </c>
      <c r="E216">
        <v>-16955412</v>
      </c>
    </row>
    <row r="217" spans="1:5" x14ac:dyDescent="0.5">
      <c r="A217" t="s">
        <v>71</v>
      </c>
      <c r="B217" s="1">
        <v>7000000</v>
      </c>
      <c r="C217" s="1">
        <v>0</v>
      </c>
      <c r="D217">
        <v>2839</v>
      </c>
      <c r="E217">
        <v>-9955412</v>
      </c>
    </row>
    <row r="218" spans="1:5" x14ac:dyDescent="0.5">
      <c r="A218" t="s">
        <v>71</v>
      </c>
      <c r="B218" s="1">
        <v>10000000</v>
      </c>
      <c r="C218" s="1">
        <v>0</v>
      </c>
      <c r="D218">
        <v>2839</v>
      </c>
      <c r="E218">
        <v>44588</v>
      </c>
    </row>
    <row r="219" spans="1:5" x14ac:dyDescent="0.5">
      <c r="A219" t="s">
        <v>5</v>
      </c>
      <c r="B219" s="1">
        <v>9000000</v>
      </c>
      <c r="C219" s="1">
        <v>0</v>
      </c>
      <c r="D219">
        <v>2840</v>
      </c>
      <c r="E219">
        <v>9044588</v>
      </c>
    </row>
    <row r="220" spans="1:5" x14ac:dyDescent="0.5">
      <c r="A220" t="s">
        <v>5</v>
      </c>
      <c r="B220" s="1">
        <v>13000000</v>
      </c>
      <c r="C220" s="1">
        <v>0</v>
      </c>
      <c r="D220">
        <v>2840</v>
      </c>
      <c r="E220">
        <v>22044588</v>
      </c>
    </row>
    <row r="221" spans="1:5" x14ac:dyDescent="0.5">
      <c r="A221" t="s">
        <v>5</v>
      </c>
      <c r="B221" s="1">
        <v>25000000</v>
      </c>
      <c r="C221" s="1">
        <v>0</v>
      </c>
      <c r="D221">
        <v>2840</v>
      </c>
      <c r="E221">
        <v>47044588</v>
      </c>
    </row>
    <row r="222" spans="1:5" x14ac:dyDescent="0.5">
      <c r="A222" t="s">
        <v>5</v>
      </c>
      <c r="B222" s="1">
        <v>19240000</v>
      </c>
      <c r="C222" s="1">
        <v>0</v>
      </c>
      <c r="D222">
        <v>2840</v>
      </c>
      <c r="E222">
        <v>66284588</v>
      </c>
    </row>
    <row r="223" spans="1:5" x14ac:dyDescent="0.5">
      <c r="A223" t="s">
        <v>5</v>
      </c>
      <c r="B223" s="1">
        <v>1900000</v>
      </c>
      <c r="C223" s="1">
        <v>0</v>
      </c>
      <c r="D223">
        <v>2840</v>
      </c>
      <c r="E223">
        <v>68184588</v>
      </c>
    </row>
    <row r="224" spans="1:5" x14ac:dyDescent="0.5">
      <c r="A224" t="s">
        <v>5</v>
      </c>
      <c r="B224" s="1">
        <v>1000000</v>
      </c>
      <c r="C224" s="1">
        <v>0</v>
      </c>
      <c r="D224">
        <v>2840</v>
      </c>
      <c r="E224">
        <v>69184588</v>
      </c>
    </row>
    <row r="225" spans="1:5" x14ac:dyDescent="0.5">
      <c r="A225" t="s">
        <v>5</v>
      </c>
      <c r="B225" s="1">
        <v>4200000</v>
      </c>
      <c r="C225" s="1">
        <v>0</v>
      </c>
      <c r="D225">
        <v>2840</v>
      </c>
      <c r="E225">
        <v>73384588</v>
      </c>
    </row>
    <row r="226" spans="1:5" x14ac:dyDescent="0.5">
      <c r="A226" t="s">
        <v>5</v>
      </c>
      <c r="B226" s="1">
        <v>5400000</v>
      </c>
      <c r="C226" s="1">
        <v>0</v>
      </c>
      <c r="D226">
        <v>2840</v>
      </c>
      <c r="E226">
        <v>78784588</v>
      </c>
    </row>
    <row r="227" spans="1:5" x14ac:dyDescent="0.5">
      <c r="A227" t="s">
        <v>5</v>
      </c>
      <c r="B227" s="1">
        <v>1650000</v>
      </c>
      <c r="C227" s="1">
        <v>0</v>
      </c>
      <c r="D227">
        <v>2840</v>
      </c>
      <c r="E227">
        <v>80434588</v>
      </c>
    </row>
    <row r="228" spans="1:5" x14ac:dyDescent="0.5">
      <c r="A228" t="s">
        <v>5</v>
      </c>
      <c r="B228" s="1">
        <v>2500000</v>
      </c>
      <c r="C228" s="1">
        <v>0</v>
      </c>
      <c r="D228">
        <v>2840</v>
      </c>
      <c r="E228">
        <v>82934588</v>
      </c>
    </row>
    <row r="229" spans="1:5" x14ac:dyDescent="0.5">
      <c r="A229" t="s">
        <v>5</v>
      </c>
      <c r="B229" s="1">
        <v>5500000</v>
      </c>
      <c r="C229" s="1">
        <v>0</v>
      </c>
      <c r="D229">
        <v>2840</v>
      </c>
      <c r="E229">
        <v>88434588</v>
      </c>
    </row>
    <row r="230" spans="1:5" x14ac:dyDescent="0.5">
      <c r="A230" t="s">
        <v>5</v>
      </c>
      <c r="B230" s="1">
        <v>1700000</v>
      </c>
      <c r="C230" s="1">
        <v>0</v>
      </c>
      <c r="D230">
        <v>2840</v>
      </c>
      <c r="E230">
        <v>90134588</v>
      </c>
    </row>
    <row r="231" spans="1:5" x14ac:dyDescent="0.5">
      <c r="A231" t="s">
        <v>5</v>
      </c>
      <c r="B231" s="1">
        <v>2000000</v>
      </c>
      <c r="C231" s="1">
        <v>0</v>
      </c>
      <c r="D231">
        <v>2840</v>
      </c>
      <c r="E231">
        <v>92134588</v>
      </c>
    </row>
    <row r="232" spans="1:5" x14ac:dyDescent="0.5">
      <c r="A232" t="s">
        <v>5</v>
      </c>
      <c r="B232" s="1">
        <v>9400000</v>
      </c>
      <c r="C232" s="1">
        <v>0</v>
      </c>
      <c r="D232">
        <v>2840</v>
      </c>
      <c r="E232">
        <v>101534588</v>
      </c>
    </row>
    <row r="233" spans="1:5" x14ac:dyDescent="0.5">
      <c r="A233" t="s">
        <v>5</v>
      </c>
      <c r="B233" s="1">
        <v>2869000</v>
      </c>
      <c r="C233" s="1">
        <v>0</v>
      </c>
      <c r="D233">
        <v>2840</v>
      </c>
      <c r="E233">
        <v>104403588</v>
      </c>
    </row>
    <row r="234" spans="1:5" x14ac:dyDescent="0.5">
      <c r="A234" t="s">
        <v>5</v>
      </c>
      <c r="B234" s="1">
        <v>45000000</v>
      </c>
      <c r="C234" s="1">
        <v>0</v>
      </c>
      <c r="D234">
        <v>2840</v>
      </c>
      <c r="E234">
        <v>149403588</v>
      </c>
    </row>
    <row r="235" spans="1:5" x14ac:dyDescent="0.5">
      <c r="A235" t="s">
        <v>73</v>
      </c>
      <c r="B235" s="1">
        <v>0</v>
      </c>
      <c r="C235" s="1">
        <v>160000000</v>
      </c>
      <c r="D235">
        <v>2733</v>
      </c>
      <c r="E235">
        <v>-10596412</v>
      </c>
    </row>
    <row r="236" spans="1:5" x14ac:dyDescent="0.5">
      <c r="A236" t="s">
        <v>73</v>
      </c>
      <c r="B236" s="1">
        <v>10000000</v>
      </c>
      <c r="C236" s="1">
        <v>0</v>
      </c>
      <c r="D236">
        <v>2733</v>
      </c>
      <c r="E236">
        <v>-596412</v>
      </c>
    </row>
    <row r="237" spans="1:5" x14ac:dyDescent="0.5">
      <c r="A237" t="s">
        <v>73</v>
      </c>
      <c r="B237" s="1">
        <v>1080000</v>
      </c>
      <c r="C237" s="1">
        <v>0</v>
      </c>
      <c r="D237">
        <v>2733</v>
      </c>
      <c r="E237">
        <v>483588</v>
      </c>
    </row>
    <row r="238" spans="1:5" x14ac:dyDescent="0.5">
      <c r="A238" t="s">
        <v>73</v>
      </c>
      <c r="B238" s="1">
        <v>12450000</v>
      </c>
      <c r="C238" s="1">
        <v>0</v>
      </c>
      <c r="D238">
        <v>2733</v>
      </c>
      <c r="E238">
        <v>12933588</v>
      </c>
    </row>
    <row r="239" spans="1:5" x14ac:dyDescent="0.5">
      <c r="A239" t="s">
        <v>54</v>
      </c>
      <c r="B239" s="1">
        <v>0</v>
      </c>
      <c r="C239" s="1">
        <v>70000000</v>
      </c>
      <c r="D239">
        <v>2751</v>
      </c>
      <c r="E239">
        <v>-57066412</v>
      </c>
    </row>
    <row r="240" spans="1:5" x14ac:dyDescent="0.5">
      <c r="A240" t="s">
        <v>54</v>
      </c>
      <c r="B240" s="1">
        <v>3240000</v>
      </c>
      <c r="C240" s="1">
        <v>0</v>
      </c>
      <c r="D240">
        <v>2841</v>
      </c>
      <c r="E240">
        <v>-53826412</v>
      </c>
    </row>
    <row r="241" spans="1:5" x14ac:dyDescent="0.5">
      <c r="A241" t="s">
        <v>54</v>
      </c>
      <c r="B241" s="1">
        <v>8000000</v>
      </c>
      <c r="C241" s="1">
        <v>0</v>
      </c>
      <c r="D241">
        <v>2841</v>
      </c>
      <c r="E241">
        <v>-45826412</v>
      </c>
    </row>
    <row r="242" spans="1:5" x14ac:dyDescent="0.5">
      <c r="A242" t="s">
        <v>54</v>
      </c>
      <c r="B242" s="1">
        <v>13140000</v>
      </c>
      <c r="C242" s="1">
        <v>0</v>
      </c>
      <c r="D242">
        <v>2841</v>
      </c>
      <c r="E242">
        <v>-32686412</v>
      </c>
    </row>
    <row r="243" spans="1:5" x14ac:dyDescent="0.5">
      <c r="A243" t="s">
        <v>54</v>
      </c>
      <c r="B243" s="1">
        <v>3000000</v>
      </c>
      <c r="C243" s="1">
        <v>0</v>
      </c>
      <c r="D243">
        <v>2841</v>
      </c>
      <c r="E243">
        <v>-29686412</v>
      </c>
    </row>
    <row r="244" spans="1:5" x14ac:dyDescent="0.5">
      <c r="A244" t="s">
        <v>54</v>
      </c>
      <c r="B244" s="1">
        <v>16000000</v>
      </c>
      <c r="C244" s="1">
        <v>0</v>
      </c>
      <c r="D244">
        <v>2841</v>
      </c>
      <c r="E244">
        <v>-13686412</v>
      </c>
    </row>
    <row r="245" spans="1:5" x14ac:dyDescent="0.5">
      <c r="A245" t="s">
        <v>54</v>
      </c>
      <c r="B245" s="1">
        <v>19100000</v>
      </c>
      <c r="C245" s="1">
        <v>0</v>
      </c>
      <c r="D245">
        <v>2841</v>
      </c>
      <c r="E245">
        <v>5413588</v>
      </c>
    </row>
    <row r="246" spans="1:5" x14ac:dyDescent="0.5">
      <c r="A246" t="s">
        <v>72</v>
      </c>
      <c r="B246" s="1">
        <v>0</v>
      </c>
      <c r="C246" s="1">
        <v>1</v>
      </c>
      <c r="D246">
        <v>2766</v>
      </c>
      <c r="E246">
        <v>5413588</v>
      </c>
    </row>
    <row r="247" spans="1:5" x14ac:dyDescent="0.5">
      <c r="A247" t="s">
        <v>72</v>
      </c>
      <c r="B247" s="1">
        <v>1</v>
      </c>
      <c r="C247" s="1">
        <v>0</v>
      </c>
      <c r="D247">
        <v>2766</v>
      </c>
      <c r="E247">
        <v>5413589</v>
      </c>
    </row>
    <row r="248" spans="1:5" x14ac:dyDescent="0.5">
      <c r="A248" t="s">
        <v>72</v>
      </c>
      <c r="B248" s="1">
        <v>26000000</v>
      </c>
      <c r="C248" s="1">
        <v>0</v>
      </c>
      <c r="D248">
        <v>2772</v>
      </c>
      <c r="E248">
        <v>31413588</v>
      </c>
    </row>
    <row r="249" spans="1:5" x14ac:dyDescent="0.5">
      <c r="A249" t="s">
        <v>72</v>
      </c>
      <c r="B249" s="1">
        <v>15400000</v>
      </c>
      <c r="C249" s="1">
        <v>0</v>
      </c>
      <c r="D249">
        <v>2772</v>
      </c>
      <c r="E249">
        <v>46813588</v>
      </c>
    </row>
    <row r="250" spans="1:5" x14ac:dyDescent="0.5">
      <c r="A250" t="s">
        <v>11</v>
      </c>
      <c r="B250" s="1">
        <v>0</v>
      </c>
      <c r="C250" s="1">
        <v>40000000</v>
      </c>
      <c r="D250">
        <v>2806</v>
      </c>
      <c r="E250">
        <v>932588</v>
      </c>
    </row>
    <row r="251" spans="1:5" x14ac:dyDescent="0.5">
      <c r="A251" t="s">
        <v>11</v>
      </c>
      <c r="B251" s="1">
        <v>1000000</v>
      </c>
      <c r="C251" s="1">
        <v>0</v>
      </c>
      <c r="D251">
        <v>2818</v>
      </c>
      <c r="E251">
        <v>1932588</v>
      </c>
    </row>
    <row r="252" spans="1:5" x14ac:dyDescent="0.5">
      <c r="A252" t="s">
        <v>11</v>
      </c>
      <c r="B252" s="1">
        <v>0</v>
      </c>
      <c r="C252" s="1">
        <v>98000000</v>
      </c>
      <c r="D252">
        <v>2806</v>
      </c>
      <c r="E252">
        <v>39112588</v>
      </c>
    </row>
    <row r="253" spans="1:5" x14ac:dyDescent="0.5">
      <c r="A253" t="s">
        <v>11</v>
      </c>
      <c r="B253" s="1">
        <v>1820000</v>
      </c>
      <c r="C253" s="1">
        <v>0</v>
      </c>
      <c r="D253">
        <v>2806</v>
      </c>
      <c r="E253">
        <v>40932588</v>
      </c>
    </row>
    <row r="254" spans="1:5" x14ac:dyDescent="0.5">
      <c r="A254" t="s">
        <v>11</v>
      </c>
      <c r="B254" s="1">
        <v>0</v>
      </c>
      <c r="C254" s="1">
        <v>5000000</v>
      </c>
      <c r="D254">
        <v>2804</v>
      </c>
      <c r="E254">
        <v>41813588</v>
      </c>
    </row>
    <row r="255" spans="1:5" x14ac:dyDescent="0.5">
      <c r="A255" t="s">
        <v>11</v>
      </c>
      <c r="B255" s="1">
        <v>6375000</v>
      </c>
      <c r="C255" s="1">
        <v>0</v>
      </c>
      <c r="D255">
        <v>2804</v>
      </c>
      <c r="E255">
        <v>48188588</v>
      </c>
    </row>
    <row r="256" spans="1:5" x14ac:dyDescent="0.5">
      <c r="A256" t="s">
        <v>11</v>
      </c>
      <c r="B256" s="1">
        <v>13000000</v>
      </c>
      <c r="C256" s="1">
        <v>0</v>
      </c>
      <c r="D256">
        <v>2804</v>
      </c>
      <c r="E256">
        <v>61188588</v>
      </c>
    </row>
    <row r="257" spans="1:5" x14ac:dyDescent="0.5">
      <c r="A257" t="s">
        <v>11</v>
      </c>
      <c r="B257" s="1">
        <v>18000000</v>
      </c>
      <c r="C257" s="1">
        <v>0</v>
      </c>
      <c r="D257">
        <v>2804</v>
      </c>
      <c r="E257">
        <v>79188588</v>
      </c>
    </row>
    <row r="258" spans="1:5" x14ac:dyDescent="0.5">
      <c r="A258" t="s">
        <v>11</v>
      </c>
      <c r="B258" s="1">
        <v>2580000</v>
      </c>
      <c r="C258" s="1">
        <v>0</v>
      </c>
      <c r="D258">
        <v>2804</v>
      </c>
      <c r="E258">
        <v>81768588</v>
      </c>
    </row>
    <row r="259" spans="1:5" x14ac:dyDescent="0.5">
      <c r="A259" t="s">
        <v>11</v>
      </c>
      <c r="B259" s="1">
        <v>5700000</v>
      </c>
      <c r="C259" s="1">
        <v>0</v>
      </c>
      <c r="D259">
        <v>2804</v>
      </c>
      <c r="E259">
        <v>87468588</v>
      </c>
    </row>
    <row r="260" spans="1:5" x14ac:dyDescent="0.5">
      <c r="A260" t="s">
        <v>11</v>
      </c>
      <c r="B260" s="1">
        <v>1300000</v>
      </c>
      <c r="C260" s="1">
        <v>0</v>
      </c>
      <c r="D260">
        <v>2804</v>
      </c>
      <c r="E260">
        <v>88768588</v>
      </c>
    </row>
    <row r="261" spans="1:5" x14ac:dyDescent="0.5">
      <c r="A261" t="s">
        <v>11</v>
      </c>
      <c r="B261" s="1">
        <v>12500000</v>
      </c>
      <c r="C261" s="1">
        <v>0</v>
      </c>
      <c r="D261">
        <v>2804</v>
      </c>
      <c r="E261">
        <v>101268588</v>
      </c>
    </row>
    <row r="262" spans="1:5" x14ac:dyDescent="0.5">
      <c r="A262" t="s">
        <v>11</v>
      </c>
      <c r="B262" s="1">
        <v>2090000</v>
      </c>
      <c r="C262" s="1">
        <v>0</v>
      </c>
      <c r="D262">
        <v>2804</v>
      </c>
      <c r="E262">
        <v>103358588</v>
      </c>
    </row>
    <row r="263" spans="1:5" x14ac:dyDescent="0.5">
      <c r="A263" t="s">
        <v>11</v>
      </c>
      <c r="B263" s="1">
        <v>3000000</v>
      </c>
      <c r="C263" s="1">
        <v>0</v>
      </c>
      <c r="D263">
        <v>2804</v>
      </c>
      <c r="E263">
        <v>106358588</v>
      </c>
    </row>
    <row r="264" spans="1:5" x14ac:dyDescent="0.5">
      <c r="A264" t="s">
        <v>11</v>
      </c>
      <c r="B264" s="1">
        <v>3759000</v>
      </c>
      <c r="C264" s="1">
        <v>0</v>
      </c>
      <c r="D264">
        <v>2804</v>
      </c>
      <c r="E264">
        <v>110117588</v>
      </c>
    </row>
    <row r="265" spans="1:5" x14ac:dyDescent="0.5">
      <c r="A265" t="s">
        <v>11</v>
      </c>
      <c r="B265" s="1">
        <v>8000000</v>
      </c>
      <c r="C265" s="1">
        <v>0</v>
      </c>
      <c r="D265">
        <v>2804</v>
      </c>
      <c r="E265">
        <v>118117588</v>
      </c>
    </row>
    <row r="266" spans="1:5" x14ac:dyDescent="0.5">
      <c r="A266" t="s">
        <v>11</v>
      </c>
      <c r="B266" s="1">
        <v>0</v>
      </c>
      <c r="C266" s="1">
        <v>5000</v>
      </c>
      <c r="D266">
        <v>2804</v>
      </c>
      <c r="E266">
        <v>137112588</v>
      </c>
    </row>
    <row r="267" spans="1:5" x14ac:dyDescent="0.5">
      <c r="A267" t="s">
        <v>11</v>
      </c>
      <c r="B267" s="1">
        <v>19000000</v>
      </c>
      <c r="C267" s="1">
        <v>0</v>
      </c>
      <c r="D267">
        <v>2804</v>
      </c>
      <c r="E267">
        <v>137117588</v>
      </c>
    </row>
    <row r="268" spans="1:5" x14ac:dyDescent="0.5">
      <c r="A268" t="s">
        <v>78</v>
      </c>
      <c r="B268" s="1">
        <v>0</v>
      </c>
      <c r="C268" s="1">
        <v>17000000</v>
      </c>
      <c r="D268">
        <v>2825</v>
      </c>
      <c r="E268">
        <v>-15067412</v>
      </c>
    </row>
    <row r="269" spans="1:5" x14ac:dyDescent="0.5">
      <c r="A269" t="s">
        <v>78</v>
      </c>
      <c r="B269" s="1">
        <v>2200000</v>
      </c>
      <c r="C269" s="1">
        <v>0</v>
      </c>
      <c r="D269">
        <v>2825</v>
      </c>
      <c r="E269">
        <v>-12867412</v>
      </c>
    </row>
    <row r="270" spans="1:5" x14ac:dyDescent="0.5">
      <c r="A270" t="s">
        <v>78</v>
      </c>
      <c r="B270" s="1">
        <v>10000000</v>
      </c>
      <c r="C270" s="1">
        <v>0</v>
      </c>
      <c r="D270">
        <v>2825</v>
      </c>
      <c r="E270">
        <v>-2867412</v>
      </c>
    </row>
    <row r="271" spans="1:5" x14ac:dyDescent="0.5">
      <c r="A271" t="s">
        <v>78</v>
      </c>
      <c r="B271" s="1">
        <v>3000000</v>
      </c>
      <c r="C271" s="1">
        <v>0</v>
      </c>
      <c r="D271">
        <v>2825</v>
      </c>
      <c r="E271">
        <v>132588</v>
      </c>
    </row>
    <row r="272" spans="1:5" x14ac:dyDescent="0.5">
      <c r="A272" t="s">
        <v>40</v>
      </c>
      <c r="B272" s="1">
        <v>0</v>
      </c>
      <c r="C272" s="1">
        <v>14000000</v>
      </c>
      <c r="D272">
        <v>2835</v>
      </c>
      <c r="E272">
        <v>-13867412</v>
      </c>
    </row>
    <row r="273" spans="1:5" x14ac:dyDescent="0.5">
      <c r="A273" t="s">
        <v>40</v>
      </c>
      <c r="B273" s="1">
        <v>700000</v>
      </c>
      <c r="C273" s="1">
        <v>0</v>
      </c>
      <c r="D273">
        <v>2835</v>
      </c>
      <c r="E273">
        <v>-13167412</v>
      </c>
    </row>
    <row r="274" spans="1:5" x14ac:dyDescent="0.5">
      <c r="A274" t="s">
        <v>40</v>
      </c>
      <c r="B274" s="1">
        <v>7980000</v>
      </c>
      <c r="C274" s="1">
        <v>0</v>
      </c>
      <c r="D274">
        <v>2842</v>
      </c>
      <c r="E274">
        <v>-5187412</v>
      </c>
    </row>
    <row r="275" spans="1:5" x14ac:dyDescent="0.5">
      <c r="A275" t="s">
        <v>40</v>
      </c>
      <c r="B275" s="1">
        <v>5265000</v>
      </c>
      <c r="C275" s="1">
        <v>0</v>
      </c>
      <c r="D275">
        <v>2842</v>
      </c>
      <c r="E275">
        <v>77588</v>
      </c>
    </row>
    <row r="276" spans="1:5" x14ac:dyDescent="0.5">
      <c r="A276" t="s">
        <v>17</v>
      </c>
      <c r="B276" s="1">
        <v>0</v>
      </c>
      <c r="C276" s="1">
        <v>57000000</v>
      </c>
      <c r="D276">
        <v>2849</v>
      </c>
      <c r="E276">
        <v>-56922412</v>
      </c>
    </row>
    <row r="277" spans="1:5" x14ac:dyDescent="0.5">
      <c r="A277" t="s">
        <v>17</v>
      </c>
      <c r="B277" s="1">
        <v>2000000</v>
      </c>
      <c r="C277" s="1">
        <v>0</v>
      </c>
      <c r="D277">
        <v>2849</v>
      </c>
      <c r="E277">
        <v>-54922412</v>
      </c>
    </row>
    <row r="278" spans="1:5" x14ac:dyDescent="0.5">
      <c r="A278" t="s">
        <v>17</v>
      </c>
      <c r="B278" s="1">
        <v>10000000</v>
      </c>
      <c r="C278" s="1">
        <v>0</v>
      </c>
      <c r="D278">
        <v>2849</v>
      </c>
      <c r="E278">
        <v>-44922412</v>
      </c>
    </row>
    <row r="279" spans="1:5" x14ac:dyDescent="0.5">
      <c r="A279" t="s">
        <v>17</v>
      </c>
      <c r="B279" s="1">
        <v>45000000</v>
      </c>
      <c r="C279" s="1">
        <v>0</v>
      </c>
      <c r="D279">
        <v>2849</v>
      </c>
      <c r="E279">
        <v>77588</v>
      </c>
    </row>
    <row r="280" spans="1:5" x14ac:dyDescent="0.5">
      <c r="A280" t="s">
        <v>43</v>
      </c>
      <c r="B280" s="1">
        <v>1440000</v>
      </c>
      <c r="C280" s="1">
        <v>0</v>
      </c>
      <c r="D280">
        <v>3089</v>
      </c>
      <c r="E280">
        <v>1517588</v>
      </c>
    </row>
    <row r="281" spans="1:5" x14ac:dyDescent="0.5">
      <c r="A281" t="s">
        <v>43</v>
      </c>
      <c r="B281" s="1">
        <v>2355000</v>
      </c>
      <c r="C281" s="1">
        <v>0</v>
      </c>
      <c r="D281">
        <v>3089</v>
      </c>
      <c r="E281">
        <v>3872588</v>
      </c>
    </row>
    <row r="282" spans="1:5" x14ac:dyDescent="0.5">
      <c r="A282" t="s">
        <v>43</v>
      </c>
      <c r="B282" s="1">
        <v>3000000</v>
      </c>
      <c r="C282" s="1">
        <v>0</v>
      </c>
      <c r="D282">
        <v>3089</v>
      </c>
      <c r="E282">
        <v>6872588</v>
      </c>
    </row>
    <row r="283" spans="1:5" x14ac:dyDescent="0.5">
      <c r="A283" t="s">
        <v>43</v>
      </c>
      <c r="B283" s="1">
        <v>8000000</v>
      </c>
      <c r="C283" s="1">
        <v>0</v>
      </c>
      <c r="D283">
        <v>3089</v>
      </c>
      <c r="E283">
        <v>14872588</v>
      </c>
    </row>
    <row r="284" spans="1:5" x14ac:dyDescent="0.5">
      <c r="A284" t="s">
        <v>43</v>
      </c>
      <c r="B284" s="1">
        <v>6500000</v>
      </c>
      <c r="C284" s="1">
        <v>0</v>
      </c>
      <c r="D284">
        <v>3089</v>
      </c>
      <c r="E284">
        <v>21372588</v>
      </c>
    </row>
    <row r="285" spans="1:5" x14ac:dyDescent="0.5">
      <c r="A285" t="s">
        <v>43</v>
      </c>
      <c r="B285" s="1">
        <v>2000000</v>
      </c>
      <c r="C285" s="1">
        <v>0</v>
      </c>
      <c r="D285">
        <v>3089</v>
      </c>
      <c r="E285">
        <v>23372588</v>
      </c>
    </row>
    <row r="286" spans="1:5" x14ac:dyDescent="0.5">
      <c r="A286" t="s">
        <v>43</v>
      </c>
      <c r="B286" s="1">
        <v>1000000</v>
      </c>
      <c r="C286" s="1">
        <v>0</v>
      </c>
      <c r="D286">
        <v>3089</v>
      </c>
      <c r="E286">
        <v>24372588</v>
      </c>
    </row>
    <row r="287" spans="1:5" x14ac:dyDescent="0.5">
      <c r="A287" t="s">
        <v>43</v>
      </c>
      <c r="B287" s="1">
        <v>2200000</v>
      </c>
      <c r="C287" s="1">
        <v>0</v>
      </c>
      <c r="D287">
        <v>3089</v>
      </c>
      <c r="E287">
        <v>26572588</v>
      </c>
    </row>
    <row r="288" spans="1:5" x14ac:dyDescent="0.5">
      <c r="A288" t="s">
        <v>43</v>
      </c>
      <c r="B288" s="1">
        <v>2200000</v>
      </c>
      <c r="C288" s="1">
        <v>0</v>
      </c>
      <c r="D288">
        <v>3089</v>
      </c>
      <c r="E288">
        <v>28772588</v>
      </c>
    </row>
    <row r="289" spans="1:5" x14ac:dyDescent="0.5">
      <c r="A289" t="s">
        <v>43</v>
      </c>
      <c r="B289" s="1">
        <v>2000000</v>
      </c>
      <c r="C289" s="1">
        <v>0</v>
      </c>
      <c r="D289">
        <v>3089</v>
      </c>
      <c r="E289">
        <v>30772588</v>
      </c>
    </row>
    <row r="290" spans="1:5" x14ac:dyDescent="0.5">
      <c r="A290" t="s">
        <v>43</v>
      </c>
      <c r="B290" s="1">
        <v>2300000</v>
      </c>
      <c r="C290" s="1">
        <v>0</v>
      </c>
      <c r="D290">
        <v>3089</v>
      </c>
      <c r="E290">
        <v>33072588</v>
      </c>
    </row>
    <row r="291" spans="1:5" x14ac:dyDescent="0.5">
      <c r="A291" t="s">
        <v>43</v>
      </c>
      <c r="B291" s="1">
        <v>7000000</v>
      </c>
      <c r="C291" s="1">
        <v>0</v>
      </c>
      <c r="D291">
        <v>3089</v>
      </c>
      <c r="E291">
        <v>40072588</v>
      </c>
    </row>
    <row r="292" spans="1:5" x14ac:dyDescent="0.5">
      <c r="A292" t="s">
        <v>43</v>
      </c>
      <c r="B292" s="1">
        <v>2000000</v>
      </c>
      <c r="C292" s="1">
        <v>0</v>
      </c>
      <c r="D292">
        <v>3089</v>
      </c>
      <c r="E292">
        <v>42072588</v>
      </c>
    </row>
    <row r="293" spans="1:5" x14ac:dyDescent="0.5">
      <c r="A293" t="s">
        <v>43</v>
      </c>
      <c r="B293" s="1">
        <v>1900000</v>
      </c>
      <c r="C293" s="1">
        <v>0</v>
      </c>
      <c r="D293">
        <v>3089</v>
      </c>
      <c r="E293">
        <v>43972588</v>
      </c>
    </row>
    <row r="294" spans="1:5" x14ac:dyDescent="0.5">
      <c r="A294" t="s">
        <v>43</v>
      </c>
      <c r="B294" s="1">
        <v>3000000</v>
      </c>
      <c r="C294" s="1">
        <v>0</v>
      </c>
      <c r="D294">
        <v>3089</v>
      </c>
      <c r="E294">
        <v>46972588</v>
      </c>
    </row>
    <row r="295" spans="1:5" x14ac:dyDescent="0.5">
      <c r="A295" t="s">
        <v>43</v>
      </c>
      <c r="B295" s="1">
        <v>5500000</v>
      </c>
      <c r="C295" s="1">
        <v>0</v>
      </c>
      <c r="D295">
        <v>3089</v>
      </c>
      <c r="E295">
        <v>52472588</v>
      </c>
    </row>
    <row r="296" spans="1:5" x14ac:dyDescent="0.5">
      <c r="A296" t="s">
        <v>31</v>
      </c>
      <c r="B296" s="1">
        <v>0</v>
      </c>
      <c r="C296" s="1">
        <v>2000000</v>
      </c>
      <c r="D296">
        <v>2891</v>
      </c>
      <c r="E296">
        <v>-1527412</v>
      </c>
    </row>
    <row r="297" spans="1:5" x14ac:dyDescent="0.5">
      <c r="A297" t="s">
        <v>31</v>
      </c>
      <c r="B297" s="1">
        <v>0</v>
      </c>
      <c r="C297" s="1">
        <v>52000000</v>
      </c>
      <c r="D297">
        <v>2874</v>
      </c>
      <c r="E297">
        <v>472588</v>
      </c>
    </row>
    <row r="298" spans="1:5" x14ac:dyDescent="0.5">
      <c r="A298" t="s">
        <v>21</v>
      </c>
      <c r="B298" s="1">
        <v>0</v>
      </c>
      <c r="C298" s="1">
        <v>5662883</v>
      </c>
      <c r="D298">
        <v>2884</v>
      </c>
      <c r="E298">
        <v>-7190295</v>
      </c>
    </row>
    <row r="299" spans="1:5" x14ac:dyDescent="0.5">
      <c r="A299" t="s">
        <v>21</v>
      </c>
      <c r="B299" s="1">
        <v>9000000</v>
      </c>
      <c r="C299" s="1">
        <v>0</v>
      </c>
      <c r="D299">
        <v>2884</v>
      </c>
      <c r="E299">
        <v>1809705</v>
      </c>
    </row>
    <row r="300" spans="1:5" x14ac:dyDescent="0.5">
      <c r="A300" t="s">
        <v>21</v>
      </c>
      <c r="B300" s="1">
        <v>8800000</v>
      </c>
      <c r="C300" s="1">
        <v>0</v>
      </c>
      <c r="D300">
        <v>2884</v>
      </c>
      <c r="E300">
        <v>10609705</v>
      </c>
    </row>
    <row r="301" spans="1:5" x14ac:dyDescent="0.5">
      <c r="A301" t="s">
        <v>21</v>
      </c>
      <c r="B301" s="1">
        <v>0</v>
      </c>
      <c r="C301" s="1">
        <v>2226000</v>
      </c>
      <c r="D301">
        <v>2893</v>
      </c>
      <c r="E301">
        <v>15383705</v>
      </c>
    </row>
    <row r="302" spans="1:5" x14ac:dyDescent="0.5">
      <c r="A302" t="s">
        <v>21</v>
      </c>
      <c r="B302" s="1">
        <v>0</v>
      </c>
      <c r="C302" s="1">
        <v>1</v>
      </c>
      <c r="D302">
        <v>2890</v>
      </c>
      <c r="E302">
        <v>17609704</v>
      </c>
    </row>
    <row r="303" spans="1:5" x14ac:dyDescent="0.5">
      <c r="A303" t="s">
        <v>21</v>
      </c>
      <c r="B303" s="1">
        <v>7000000</v>
      </c>
      <c r="C303" s="1">
        <v>0</v>
      </c>
      <c r="D303">
        <v>2884</v>
      </c>
      <c r="E303">
        <v>17609705</v>
      </c>
    </row>
    <row r="304" spans="1:5" x14ac:dyDescent="0.5">
      <c r="A304" t="s">
        <v>21</v>
      </c>
      <c r="B304" s="1">
        <v>1</v>
      </c>
      <c r="C304" s="1">
        <v>0</v>
      </c>
      <c r="D304">
        <v>2890</v>
      </c>
      <c r="E304">
        <v>17609705</v>
      </c>
    </row>
    <row r="305" spans="1:5" x14ac:dyDescent="0.5">
      <c r="A305" t="s">
        <v>22</v>
      </c>
      <c r="B305" s="1">
        <v>0</v>
      </c>
      <c r="C305" s="1">
        <v>4000000</v>
      </c>
      <c r="D305">
        <v>2901</v>
      </c>
      <c r="E305">
        <v>8202867</v>
      </c>
    </row>
    <row r="306" spans="1:5" x14ac:dyDescent="0.5">
      <c r="A306" t="s">
        <v>22</v>
      </c>
      <c r="B306" s="1">
        <v>0</v>
      </c>
      <c r="C306" s="1">
        <v>2680838</v>
      </c>
      <c r="D306">
        <v>2901</v>
      </c>
      <c r="E306">
        <v>12202867</v>
      </c>
    </row>
    <row r="307" spans="1:5" x14ac:dyDescent="0.5">
      <c r="A307" t="s">
        <v>22</v>
      </c>
      <c r="B307" s="1">
        <v>0</v>
      </c>
      <c r="C307" s="1">
        <v>500000</v>
      </c>
      <c r="D307">
        <v>2901</v>
      </c>
      <c r="E307">
        <v>14883705</v>
      </c>
    </row>
    <row r="308" spans="1:5" x14ac:dyDescent="0.5">
      <c r="A308" t="s">
        <v>22</v>
      </c>
      <c r="B308" s="1">
        <v>8500000</v>
      </c>
      <c r="C308" s="1">
        <v>0</v>
      </c>
      <c r="D308">
        <v>2901</v>
      </c>
      <c r="E308">
        <v>16702867</v>
      </c>
    </row>
    <row r="309" spans="1:5" x14ac:dyDescent="0.5">
      <c r="A309" t="s">
        <v>22</v>
      </c>
      <c r="B309" s="1">
        <v>1300000</v>
      </c>
      <c r="C309" s="1">
        <v>0</v>
      </c>
      <c r="D309">
        <v>2901</v>
      </c>
      <c r="E309">
        <v>18002867</v>
      </c>
    </row>
    <row r="310" spans="1:5" x14ac:dyDescent="0.5">
      <c r="A310" t="s">
        <v>22</v>
      </c>
      <c r="B310" s="1">
        <v>10000000</v>
      </c>
      <c r="C310" s="1">
        <v>0</v>
      </c>
      <c r="D310">
        <v>2901</v>
      </c>
      <c r="E310">
        <v>28002867</v>
      </c>
    </row>
    <row r="311" spans="1:5" x14ac:dyDescent="0.5">
      <c r="A311" t="s">
        <v>22</v>
      </c>
      <c r="B311" s="1">
        <v>10000000</v>
      </c>
      <c r="C311" s="1">
        <v>0</v>
      </c>
      <c r="D311">
        <v>2901</v>
      </c>
      <c r="E311">
        <v>38002867</v>
      </c>
    </row>
    <row r="312" spans="1:5" x14ac:dyDescent="0.5">
      <c r="A312" t="s">
        <v>22</v>
      </c>
      <c r="B312" s="1">
        <v>5000000</v>
      </c>
      <c r="C312" s="1">
        <v>0</v>
      </c>
      <c r="D312">
        <v>2901</v>
      </c>
      <c r="E312">
        <v>43002867</v>
      </c>
    </row>
    <row r="313" spans="1:5" x14ac:dyDescent="0.5">
      <c r="A313" t="s">
        <v>22</v>
      </c>
      <c r="B313" s="1">
        <v>0</v>
      </c>
      <c r="C313" s="1">
        <v>5000</v>
      </c>
      <c r="D313">
        <v>2901</v>
      </c>
      <c r="E313">
        <v>44147867</v>
      </c>
    </row>
    <row r="314" spans="1:5" x14ac:dyDescent="0.5">
      <c r="A314" t="s">
        <v>22</v>
      </c>
      <c r="B314" s="1">
        <v>1150000</v>
      </c>
      <c r="C314" s="1">
        <v>0</v>
      </c>
      <c r="D314">
        <v>2901</v>
      </c>
      <c r="E314">
        <v>44152867</v>
      </c>
    </row>
    <row r="315" spans="1:5" x14ac:dyDescent="0.5">
      <c r="A315" t="s">
        <v>22</v>
      </c>
      <c r="B315" s="1">
        <v>1500000</v>
      </c>
      <c r="C315" s="1">
        <v>0</v>
      </c>
      <c r="D315">
        <v>2901</v>
      </c>
      <c r="E315">
        <v>45647867</v>
      </c>
    </row>
    <row r="316" spans="1:5" x14ac:dyDescent="0.5">
      <c r="A316" t="s">
        <v>61</v>
      </c>
      <c r="B316" s="1">
        <v>0</v>
      </c>
      <c r="C316" s="1">
        <v>50000000</v>
      </c>
      <c r="D316">
        <v>2906</v>
      </c>
      <c r="E316">
        <v>-6352133</v>
      </c>
    </row>
    <row r="317" spans="1:5" x14ac:dyDescent="0.5">
      <c r="A317" t="s">
        <v>61</v>
      </c>
      <c r="B317" s="1">
        <v>2500000</v>
      </c>
      <c r="C317" s="1">
        <v>0</v>
      </c>
      <c r="D317">
        <v>2906</v>
      </c>
      <c r="E317">
        <v>-3852133</v>
      </c>
    </row>
    <row r="318" spans="1:5" x14ac:dyDescent="0.5">
      <c r="A318" t="s">
        <v>61</v>
      </c>
      <c r="B318" s="1">
        <v>6500000</v>
      </c>
      <c r="C318" s="1">
        <v>0</v>
      </c>
      <c r="D318">
        <v>2906</v>
      </c>
      <c r="E318">
        <v>2647867</v>
      </c>
    </row>
    <row r="319" spans="1:5" x14ac:dyDescent="0.5">
      <c r="A319" t="s">
        <v>61</v>
      </c>
      <c r="B319" s="1">
        <v>0</v>
      </c>
      <c r="C319" s="1">
        <v>1000</v>
      </c>
      <c r="D319">
        <v>2906</v>
      </c>
      <c r="E319">
        <v>6866867</v>
      </c>
    </row>
    <row r="320" spans="1:5" x14ac:dyDescent="0.5">
      <c r="A320" t="s">
        <v>61</v>
      </c>
      <c r="B320" s="1">
        <v>4220000</v>
      </c>
      <c r="C320" s="1">
        <v>0</v>
      </c>
      <c r="D320">
        <v>2906</v>
      </c>
      <c r="E320">
        <v>6867867</v>
      </c>
    </row>
    <row r="321" spans="1:5" x14ac:dyDescent="0.5">
      <c r="A321" t="s">
        <v>61</v>
      </c>
      <c r="B321" s="1">
        <v>0</v>
      </c>
      <c r="C321" s="1">
        <v>2000000</v>
      </c>
      <c r="D321">
        <v>2906</v>
      </c>
      <c r="E321">
        <v>43647867</v>
      </c>
    </row>
    <row r="322" spans="1:5" x14ac:dyDescent="0.5">
      <c r="A322" t="s">
        <v>35</v>
      </c>
      <c r="B322" s="1">
        <v>3700000</v>
      </c>
      <c r="C322" s="1">
        <v>0</v>
      </c>
      <c r="D322">
        <v>3099</v>
      </c>
      <c r="E322">
        <v>10566867</v>
      </c>
    </row>
    <row r="323" spans="1:5" x14ac:dyDescent="0.5">
      <c r="A323" t="s">
        <v>35</v>
      </c>
      <c r="B323" s="1">
        <v>3000000</v>
      </c>
      <c r="C323" s="1">
        <v>0</v>
      </c>
      <c r="D323">
        <v>3099</v>
      </c>
      <c r="E323">
        <v>13566867</v>
      </c>
    </row>
    <row r="324" spans="1:5" x14ac:dyDescent="0.5">
      <c r="A324" t="s">
        <v>35</v>
      </c>
      <c r="B324" s="1">
        <v>2224000</v>
      </c>
      <c r="C324" s="1">
        <v>0</v>
      </c>
      <c r="D324">
        <v>3099</v>
      </c>
      <c r="E324">
        <v>15790867</v>
      </c>
    </row>
    <row r="325" spans="1:5" x14ac:dyDescent="0.5">
      <c r="A325" t="s">
        <v>35</v>
      </c>
      <c r="B325" s="1">
        <v>10000000</v>
      </c>
      <c r="C325" s="1">
        <v>0</v>
      </c>
      <c r="D325">
        <v>3099</v>
      </c>
      <c r="E325">
        <v>25790867</v>
      </c>
    </row>
    <row r="326" spans="1:5" x14ac:dyDescent="0.5">
      <c r="A326" t="s">
        <v>35</v>
      </c>
      <c r="B326" s="1">
        <v>6500000</v>
      </c>
      <c r="C326" s="1">
        <v>0</v>
      </c>
      <c r="D326">
        <v>3099</v>
      </c>
      <c r="E326">
        <v>32290867</v>
      </c>
    </row>
    <row r="327" spans="1:5" x14ac:dyDescent="0.5">
      <c r="A327" t="s">
        <v>35</v>
      </c>
      <c r="B327" s="1">
        <v>3000000</v>
      </c>
      <c r="C327" s="1">
        <v>0</v>
      </c>
      <c r="D327">
        <v>3099</v>
      </c>
      <c r="E327">
        <v>35290867</v>
      </c>
    </row>
    <row r="328" spans="1:5" x14ac:dyDescent="0.5">
      <c r="A328" t="s">
        <v>35</v>
      </c>
      <c r="B328" s="1">
        <v>10000000</v>
      </c>
      <c r="C328" s="1">
        <v>0</v>
      </c>
      <c r="D328">
        <v>3099</v>
      </c>
      <c r="E328">
        <v>45290867</v>
      </c>
    </row>
    <row r="329" spans="1:5" x14ac:dyDescent="0.5">
      <c r="A329" t="s">
        <v>51</v>
      </c>
      <c r="B329" s="1">
        <v>110000000</v>
      </c>
      <c r="C329" s="1">
        <v>0</v>
      </c>
      <c r="D329">
        <v>3018</v>
      </c>
      <c r="E329">
        <v>155290867</v>
      </c>
    </row>
    <row r="330" spans="1:5" x14ac:dyDescent="0.5">
      <c r="A330" t="s">
        <v>51</v>
      </c>
      <c r="B330" s="1">
        <v>11641000</v>
      </c>
      <c r="C330" s="1">
        <v>0</v>
      </c>
      <c r="D330">
        <v>3018</v>
      </c>
      <c r="E330">
        <v>166931867</v>
      </c>
    </row>
    <row r="331" spans="1:5" x14ac:dyDescent="0.5">
      <c r="A331" t="s">
        <v>51</v>
      </c>
      <c r="B331" s="1">
        <v>4295000</v>
      </c>
      <c r="C331" s="1">
        <v>0</v>
      </c>
      <c r="D331">
        <v>3018</v>
      </c>
      <c r="E331">
        <v>171226867</v>
      </c>
    </row>
    <row r="332" spans="1:5" x14ac:dyDescent="0.5">
      <c r="A332" t="s">
        <v>51</v>
      </c>
      <c r="B332" s="1">
        <v>12450000</v>
      </c>
      <c r="C332" s="1">
        <v>0</v>
      </c>
      <c r="D332">
        <v>3018</v>
      </c>
      <c r="E332">
        <v>183676867</v>
      </c>
    </row>
    <row r="333" spans="1:5" x14ac:dyDescent="0.5">
      <c r="A333" t="s">
        <v>51</v>
      </c>
      <c r="B333" s="1">
        <v>30000000</v>
      </c>
      <c r="C333" s="1">
        <v>0</v>
      </c>
      <c r="D333">
        <v>3018</v>
      </c>
      <c r="E333">
        <v>213676867</v>
      </c>
    </row>
    <row r="334" spans="1:5" x14ac:dyDescent="0.5">
      <c r="A334" t="s">
        <v>60</v>
      </c>
      <c r="B334" s="1">
        <v>0</v>
      </c>
      <c r="C334" s="1">
        <v>5000</v>
      </c>
      <c r="D334">
        <v>3022</v>
      </c>
      <c r="E334">
        <v>249671867</v>
      </c>
    </row>
    <row r="335" spans="1:5" x14ac:dyDescent="0.5">
      <c r="A335" t="s">
        <v>60</v>
      </c>
      <c r="B335" s="1">
        <v>0</v>
      </c>
      <c r="C335" s="1">
        <v>4000000</v>
      </c>
      <c r="D335">
        <v>3022</v>
      </c>
      <c r="E335">
        <v>249676867</v>
      </c>
    </row>
    <row r="336" spans="1:5" x14ac:dyDescent="0.5">
      <c r="A336" t="s">
        <v>60</v>
      </c>
      <c r="B336" s="1">
        <v>40000000</v>
      </c>
      <c r="C336" s="1">
        <v>0</v>
      </c>
      <c r="D336">
        <v>3022</v>
      </c>
      <c r="E336">
        <v>253676867</v>
      </c>
    </row>
    <row r="337" spans="1:5" x14ac:dyDescent="0.5">
      <c r="A337" t="s">
        <v>30</v>
      </c>
      <c r="B337" s="1">
        <v>0</v>
      </c>
      <c r="C337" s="1">
        <v>15000000</v>
      </c>
      <c r="D337">
        <v>3200</v>
      </c>
      <c r="E337">
        <v>100461867</v>
      </c>
    </row>
    <row r="338" spans="1:5" x14ac:dyDescent="0.5">
      <c r="A338" t="s">
        <v>30</v>
      </c>
      <c r="B338" s="1">
        <v>0</v>
      </c>
      <c r="C338" s="1">
        <v>2000000</v>
      </c>
      <c r="D338">
        <v>3200</v>
      </c>
      <c r="E338">
        <v>115461867</v>
      </c>
    </row>
    <row r="339" spans="1:5" x14ac:dyDescent="0.5">
      <c r="A339" t="s">
        <v>30</v>
      </c>
      <c r="B339" s="1">
        <v>0</v>
      </c>
      <c r="C339" s="1">
        <v>250000000</v>
      </c>
      <c r="D339">
        <v>3200</v>
      </c>
      <c r="E339">
        <v>117461867</v>
      </c>
    </row>
    <row r="340" spans="1:5" x14ac:dyDescent="0.5">
      <c r="A340" t="s">
        <v>30</v>
      </c>
      <c r="B340" s="1">
        <v>4000000</v>
      </c>
      <c r="C340" s="1">
        <v>0</v>
      </c>
      <c r="D340">
        <v>3200</v>
      </c>
      <c r="E340">
        <v>253671867</v>
      </c>
    </row>
    <row r="341" spans="1:5" x14ac:dyDescent="0.5">
      <c r="A341" t="s">
        <v>30</v>
      </c>
      <c r="B341" s="1">
        <v>7760000</v>
      </c>
      <c r="C341" s="1">
        <v>0</v>
      </c>
      <c r="D341">
        <v>3200</v>
      </c>
      <c r="E341">
        <v>261431867</v>
      </c>
    </row>
    <row r="342" spans="1:5" x14ac:dyDescent="0.5">
      <c r="A342" t="s">
        <v>30</v>
      </c>
      <c r="B342" s="1">
        <v>2000000</v>
      </c>
      <c r="C342" s="1">
        <v>0</v>
      </c>
      <c r="D342">
        <v>3200</v>
      </c>
      <c r="E342">
        <v>263431867</v>
      </c>
    </row>
    <row r="343" spans="1:5" x14ac:dyDescent="0.5">
      <c r="A343" t="s">
        <v>30</v>
      </c>
      <c r="B343" s="1">
        <v>8640000</v>
      </c>
      <c r="C343" s="1">
        <v>0</v>
      </c>
      <c r="D343">
        <v>3200</v>
      </c>
      <c r="E343">
        <v>272071867</v>
      </c>
    </row>
    <row r="344" spans="1:5" x14ac:dyDescent="0.5">
      <c r="A344" t="s">
        <v>30</v>
      </c>
      <c r="B344" s="1">
        <v>6600000</v>
      </c>
      <c r="C344" s="1">
        <v>0</v>
      </c>
      <c r="D344">
        <v>3200</v>
      </c>
      <c r="E344">
        <v>278671867</v>
      </c>
    </row>
    <row r="345" spans="1:5" x14ac:dyDescent="0.5">
      <c r="A345" t="s">
        <v>30</v>
      </c>
      <c r="B345" s="1">
        <v>37350000</v>
      </c>
      <c r="C345" s="1">
        <v>0</v>
      </c>
      <c r="D345">
        <v>3200</v>
      </c>
      <c r="E345">
        <v>316021867</v>
      </c>
    </row>
    <row r="346" spans="1:5" x14ac:dyDescent="0.5">
      <c r="A346" t="s">
        <v>30</v>
      </c>
      <c r="B346" s="1">
        <v>3000000</v>
      </c>
      <c r="C346" s="1">
        <v>0</v>
      </c>
      <c r="D346">
        <v>3200</v>
      </c>
      <c r="E346">
        <v>319021867</v>
      </c>
    </row>
    <row r="347" spans="1:5" x14ac:dyDescent="0.5">
      <c r="A347" t="s">
        <v>30</v>
      </c>
      <c r="B347" s="1">
        <v>10000000</v>
      </c>
      <c r="C347" s="1">
        <v>0</v>
      </c>
      <c r="D347">
        <v>3200</v>
      </c>
      <c r="E347">
        <v>329021867</v>
      </c>
    </row>
    <row r="348" spans="1:5" x14ac:dyDescent="0.5">
      <c r="A348" t="s">
        <v>30</v>
      </c>
      <c r="B348" s="1">
        <v>15000000</v>
      </c>
      <c r="C348" s="1">
        <v>0</v>
      </c>
      <c r="D348">
        <v>3200</v>
      </c>
      <c r="E348">
        <v>344021867</v>
      </c>
    </row>
    <row r="349" spans="1:5" x14ac:dyDescent="0.5">
      <c r="A349" t="s">
        <v>30</v>
      </c>
      <c r="B349" s="1">
        <v>7940000</v>
      </c>
      <c r="C349" s="1">
        <v>0</v>
      </c>
      <c r="D349">
        <v>3200</v>
      </c>
      <c r="E349">
        <v>351961867</v>
      </c>
    </row>
    <row r="350" spans="1:5" x14ac:dyDescent="0.5">
      <c r="A350" t="s">
        <v>30</v>
      </c>
      <c r="B350" s="1">
        <v>13000000</v>
      </c>
      <c r="C350" s="1">
        <v>0</v>
      </c>
      <c r="D350">
        <v>3200</v>
      </c>
      <c r="E350">
        <v>364961867</v>
      </c>
    </row>
    <row r="351" spans="1:5" x14ac:dyDescent="0.5">
      <c r="A351" t="s">
        <v>30</v>
      </c>
      <c r="B351" s="1">
        <v>2500000</v>
      </c>
      <c r="C351" s="1">
        <v>0</v>
      </c>
      <c r="D351">
        <v>3200</v>
      </c>
      <c r="E351">
        <v>367461867</v>
      </c>
    </row>
    <row r="352" spans="1:5" x14ac:dyDescent="0.5">
      <c r="A352" t="s">
        <v>67</v>
      </c>
      <c r="B352" s="1">
        <v>0</v>
      </c>
      <c r="C352" s="1">
        <v>11400000</v>
      </c>
      <c r="D352">
        <v>3201</v>
      </c>
      <c r="E352">
        <v>83991867</v>
      </c>
    </row>
    <row r="353" spans="1:5" x14ac:dyDescent="0.5">
      <c r="A353" t="s">
        <v>67</v>
      </c>
      <c r="B353" s="1">
        <v>0</v>
      </c>
      <c r="C353" s="1">
        <v>6070000</v>
      </c>
      <c r="D353">
        <v>3201</v>
      </c>
      <c r="E353">
        <v>95391867</v>
      </c>
    </row>
    <row r="354" spans="1:5" x14ac:dyDescent="0.5">
      <c r="A354" t="s">
        <v>67</v>
      </c>
      <c r="B354" s="1">
        <v>0</v>
      </c>
      <c r="C354" s="1">
        <v>10000000</v>
      </c>
      <c r="D354">
        <v>3201</v>
      </c>
      <c r="E354">
        <v>101461867</v>
      </c>
    </row>
    <row r="355" spans="1:5" x14ac:dyDescent="0.5">
      <c r="A355" t="s">
        <v>67</v>
      </c>
      <c r="B355" s="1">
        <v>11000000</v>
      </c>
      <c r="C355" s="1">
        <v>0</v>
      </c>
      <c r="D355">
        <v>3201</v>
      </c>
      <c r="E355">
        <v>111461867</v>
      </c>
    </row>
    <row r="356" spans="1:5" x14ac:dyDescent="0.5">
      <c r="A356" t="s">
        <v>18</v>
      </c>
      <c r="B356" s="1">
        <v>0</v>
      </c>
      <c r="C356" s="1">
        <v>2230000</v>
      </c>
      <c r="D356">
        <v>3082</v>
      </c>
      <c r="E356">
        <v>81761867</v>
      </c>
    </row>
    <row r="357" spans="1:5" x14ac:dyDescent="0.5">
      <c r="A357" t="s">
        <v>18</v>
      </c>
      <c r="B357" s="1">
        <v>10750000</v>
      </c>
      <c r="C357" s="1">
        <v>0</v>
      </c>
      <c r="D357">
        <v>3202</v>
      </c>
      <c r="E357">
        <v>92511867</v>
      </c>
    </row>
    <row r="358" spans="1:5" x14ac:dyDescent="0.5">
      <c r="A358" t="s">
        <v>18</v>
      </c>
      <c r="B358" s="1">
        <v>15000000</v>
      </c>
      <c r="C358" s="1">
        <v>0</v>
      </c>
      <c r="D358">
        <v>3202</v>
      </c>
      <c r="E358">
        <v>107511867</v>
      </c>
    </row>
    <row r="359" spans="1:5" x14ac:dyDescent="0.5">
      <c r="A359" t="s">
        <v>18</v>
      </c>
      <c r="B359" s="1">
        <v>144000000</v>
      </c>
      <c r="C359" s="1">
        <v>0</v>
      </c>
      <c r="D359">
        <v>3202</v>
      </c>
      <c r="E359">
        <v>251511867</v>
      </c>
    </row>
    <row r="360" spans="1:5" x14ac:dyDescent="0.5">
      <c r="A360" t="s">
        <v>18</v>
      </c>
      <c r="B360" s="1">
        <v>12450000</v>
      </c>
      <c r="C360" s="1">
        <v>0</v>
      </c>
      <c r="D360">
        <v>3202</v>
      </c>
      <c r="E360">
        <v>263961867</v>
      </c>
    </row>
    <row r="361" spans="1:5" x14ac:dyDescent="0.5">
      <c r="A361" t="s">
        <v>18</v>
      </c>
      <c r="B361" s="1">
        <v>16000000</v>
      </c>
      <c r="C361" s="1">
        <v>0</v>
      </c>
      <c r="D361">
        <v>3202</v>
      </c>
      <c r="E361">
        <v>279961867</v>
      </c>
    </row>
    <row r="362" spans="1:5" x14ac:dyDescent="0.5">
      <c r="A362" t="s">
        <v>18</v>
      </c>
      <c r="B362" s="1">
        <v>16800000</v>
      </c>
      <c r="C362" s="1">
        <v>0</v>
      </c>
      <c r="D362">
        <v>3202</v>
      </c>
      <c r="E362">
        <v>296761867</v>
      </c>
    </row>
    <row r="363" spans="1:5" x14ac:dyDescent="0.5">
      <c r="A363" t="s">
        <v>18</v>
      </c>
      <c r="B363" s="1">
        <v>6500000</v>
      </c>
      <c r="C363" s="1">
        <v>0</v>
      </c>
      <c r="D363">
        <v>3202</v>
      </c>
      <c r="E363">
        <v>303261867</v>
      </c>
    </row>
    <row r="364" spans="1:5" x14ac:dyDescent="0.5">
      <c r="A364" t="s">
        <v>18</v>
      </c>
      <c r="B364" s="1">
        <v>0</v>
      </c>
      <c r="C364" s="1">
        <v>15000000</v>
      </c>
      <c r="D364">
        <v>3202</v>
      </c>
      <c r="E364">
        <v>381831867</v>
      </c>
    </row>
    <row r="365" spans="1:5" x14ac:dyDescent="0.5">
      <c r="A365" t="s">
        <v>18</v>
      </c>
      <c r="B365" s="1">
        <v>93570000</v>
      </c>
      <c r="C365" s="1">
        <v>0</v>
      </c>
      <c r="D365">
        <v>3202</v>
      </c>
      <c r="E365">
        <v>396831867</v>
      </c>
    </row>
    <row r="366" spans="1:5" x14ac:dyDescent="0.5">
      <c r="A366" t="s">
        <v>24</v>
      </c>
      <c r="B366" s="1">
        <v>11283400</v>
      </c>
      <c r="C366" s="1">
        <v>0</v>
      </c>
      <c r="D366">
        <v>3203</v>
      </c>
      <c r="E366">
        <v>393115267</v>
      </c>
    </row>
    <row r="367" spans="1:5" x14ac:dyDescent="0.5">
      <c r="A367" t="s">
        <v>24</v>
      </c>
      <c r="B367" s="1">
        <v>4000000</v>
      </c>
      <c r="C367" s="1">
        <v>0</v>
      </c>
      <c r="D367">
        <v>3203</v>
      </c>
      <c r="E367">
        <v>397115267</v>
      </c>
    </row>
    <row r="368" spans="1:5" x14ac:dyDescent="0.5">
      <c r="A368" t="s">
        <v>24</v>
      </c>
      <c r="B368" s="1">
        <v>54520000</v>
      </c>
      <c r="C368" s="1">
        <v>0</v>
      </c>
      <c r="D368">
        <v>3203</v>
      </c>
      <c r="E368">
        <v>451635267</v>
      </c>
    </row>
    <row r="369" spans="1:5" x14ac:dyDescent="0.5">
      <c r="A369" t="s">
        <v>24</v>
      </c>
      <c r="B369" s="1">
        <v>24500000</v>
      </c>
      <c r="C369" s="1">
        <v>0</v>
      </c>
      <c r="D369">
        <v>3203</v>
      </c>
      <c r="E369">
        <v>476135267</v>
      </c>
    </row>
    <row r="370" spans="1:5" x14ac:dyDescent="0.5">
      <c r="A370" t="s">
        <v>24</v>
      </c>
      <c r="B370" s="1">
        <v>1700000</v>
      </c>
      <c r="C370" s="1">
        <v>0</v>
      </c>
      <c r="D370">
        <v>3203</v>
      </c>
      <c r="E370">
        <v>477835267</v>
      </c>
    </row>
    <row r="371" spans="1:5" x14ac:dyDescent="0.5">
      <c r="A371" t="s">
        <v>24</v>
      </c>
      <c r="B371" s="1">
        <v>2500000</v>
      </c>
      <c r="C371" s="1">
        <v>0</v>
      </c>
      <c r="D371">
        <v>3203</v>
      </c>
      <c r="E371">
        <v>480335267</v>
      </c>
    </row>
    <row r="372" spans="1:5" x14ac:dyDescent="0.5">
      <c r="A372" t="s">
        <v>24</v>
      </c>
      <c r="B372" s="1">
        <v>0</v>
      </c>
      <c r="C372" s="1">
        <v>20000000</v>
      </c>
      <c r="D372">
        <v>3203</v>
      </c>
      <c r="E372">
        <v>489135267</v>
      </c>
    </row>
    <row r="373" spans="1:5" x14ac:dyDescent="0.5">
      <c r="A373" t="s">
        <v>24</v>
      </c>
      <c r="B373" s="1">
        <v>10000000</v>
      </c>
      <c r="C373" s="1">
        <v>0</v>
      </c>
      <c r="D373">
        <v>3203</v>
      </c>
      <c r="E373">
        <v>490335267</v>
      </c>
    </row>
    <row r="374" spans="1:5" x14ac:dyDescent="0.5">
      <c r="A374" t="s">
        <v>24</v>
      </c>
      <c r="B374" s="1">
        <v>2300000</v>
      </c>
      <c r="C374" s="1">
        <v>0</v>
      </c>
      <c r="D374">
        <v>3203</v>
      </c>
      <c r="E374">
        <v>492635267</v>
      </c>
    </row>
    <row r="375" spans="1:5" x14ac:dyDescent="0.5">
      <c r="A375" t="s">
        <v>24</v>
      </c>
      <c r="B375" s="1">
        <v>2500000</v>
      </c>
      <c r="C375" s="1">
        <v>0</v>
      </c>
      <c r="D375">
        <v>3203</v>
      </c>
      <c r="E375">
        <v>495135267</v>
      </c>
    </row>
    <row r="376" spans="1:5" x14ac:dyDescent="0.5">
      <c r="A376" t="s">
        <v>24</v>
      </c>
      <c r="B376" s="1">
        <v>14000000</v>
      </c>
      <c r="C376" s="1">
        <v>0</v>
      </c>
      <c r="D376">
        <v>3203</v>
      </c>
      <c r="E376">
        <v>509135267</v>
      </c>
    </row>
    <row r="377" spans="1:5" x14ac:dyDescent="0.5">
      <c r="A377" t="s">
        <v>84</v>
      </c>
      <c r="B377" s="1">
        <v>0</v>
      </c>
      <c r="C377" s="1">
        <v>1</v>
      </c>
      <c r="D377">
        <v>3155</v>
      </c>
      <c r="E377">
        <v>-10864734</v>
      </c>
    </row>
    <row r="378" spans="1:5" x14ac:dyDescent="0.5">
      <c r="A378" t="s">
        <v>84</v>
      </c>
      <c r="B378" s="1">
        <v>1</v>
      </c>
      <c r="C378" s="1">
        <v>0</v>
      </c>
      <c r="D378">
        <v>3155</v>
      </c>
      <c r="E378">
        <v>-10864733</v>
      </c>
    </row>
    <row r="379" spans="1:5" x14ac:dyDescent="0.5">
      <c r="A379" t="s">
        <v>84</v>
      </c>
      <c r="B379" s="1">
        <v>0</v>
      </c>
      <c r="C379" s="1">
        <v>500000000</v>
      </c>
      <c r="D379">
        <v>3155</v>
      </c>
      <c r="E379">
        <v>-10864733</v>
      </c>
    </row>
    <row r="380" spans="1:5" x14ac:dyDescent="0.5">
      <c r="A380" t="s">
        <v>84</v>
      </c>
      <c r="B380" s="1">
        <v>4000000</v>
      </c>
      <c r="C380" s="1">
        <v>0</v>
      </c>
      <c r="D380">
        <v>3204</v>
      </c>
      <c r="E380">
        <v>-6864733</v>
      </c>
    </row>
    <row r="381" spans="1:5" x14ac:dyDescent="0.5">
      <c r="A381" t="s">
        <v>84</v>
      </c>
      <c r="B381" s="1">
        <v>5000000</v>
      </c>
      <c r="C381" s="1">
        <v>0</v>
      </c>
      <c r="D381">
        <v>3204</v>
      </c>
      <c r="E381">
        <v>-1864733</v>
      </c>
    </row>
    <row r="382" spans="1:5" x14ac:dyDescent="0.5">
      <c r="A382" t="s">
        <v>84</v>
      </c>
      <c r="B382" s="1">
        <v>11000000</v>
      </c>
      <c r="C382" s="1">
        <v>0</v>
      </c>
      <c r="D382">
        <v>3204</v>
      </c>
      <c r="E382">
        <v>9135267</v>
      </c>
    </row>
    <row r="383" spans="1:5" x14ac:dyDescent="0.5">
      <c r="A383" t="s">
        <v>84</v>
      </c>
      <c r="B383" s="1">
        <v>1370000</v>
      </c>
      <c r="C383" s="1">
        <v>0</v>
      </c>
      <c r="D383">
        <v>3204</v>
      </c>
      <c r="E383">
        <v>10505267</v>
      </c>
    </row>
    <row r="384" spans="1:5" x14ac:dyDescent="0.5">
      <c r="A384" t="s">
        <v>14</v>
      </c>
      <c r="B384" s="1">
        <v>10000000</v>
      </c>
      <c r="C384" s="1">
        <v>0</v>
      </c>
      <c r="D384">
        <v>3205</v>
      </c>
      <c r="E384">
        <v>20505267</v>
      </c>
    </row>
    <row r="385" spans="1:5" x14ac:dyDescent="0.5">
      <c r="A385" t="s">
        <v>14</v>
      </c>
      <c r="B385" s="1">
        <v>4700000</v>
      </c>
      <c r="C385" s="1">
        <v>0</v>
      </c>
      <c r="D385">
        <v>3205</v>
      </c>
      <c r="E385">
        <v>25205267</v>
      </c>
    </row>
    <row r="386" spans="1:5" x14ac:dyDescent="0.5">
      <c r="A386" t="s">
        <v>14</v>
      </c>
      <c r="B386" s="1">
        <v>5593000</v>
      </c>
      <c r="C386" s="1">
        <v>0</v>
      </c>
      <c r="D386">
        <v>3205</v>
      </c>
      <c r="E386">
        <v>30798267</v>
      </c>
    </row>
    <row r="387" spans="1:5" x14ac:dyDescent="0.5">
      <c r="A387" t="s">
        <v>14</v>
      </c>
      <c r="B387" s="1">
        <v>1500000</v>
      </c>
      <c r="C387" s="1">
        <v>0</v>
      </c>
      <c r="D387">
        <v>3205</v>
      </c>
      <c r="E387">
        <v>32298267</v>
      </c>
    </row>
    <row r="388" spans="1:5" x14ac:dyDescent="0.5">
      <c r="A388" t="s">
        <v>48</v>
      </c>
      <c r="B388" s="1">
        <v>5750000</v>
      </c>
      <c r="C388" s="1">
        <v>0</v>
      </c>
      <c r="D388">
        <v>3206</v>
      </c>
      <c r="E388">
        <v>38048267</v>
      </c>
    </row>
    <row r="389" spans="1:5" x14ac:dyDescent="0.5">
      <c r="A389" t="s">
        <v>48</v>
      </c>
      <c r="B389" s="1">
        <v>3500000</v>
      </c>
      <c r="C389" s="1">
        <v>0</v>
      </c>
      <c r="D389">
        <v>3206</v>
      </c>
      <c r="E389">
        <v>41548267</v>
      </c>
    </row>
    <row r="390" spans="1:5" x14ac:dyDescent="0.5">
      <c r="A390" t="s">
        <v>48</v>
      </c>
      <c r="B390" s="1">
        <v>13000000</v>
      </c>
      <c r="C390" s="1">
        <v>0</v>
      </c>
      <c r="D390">
        <v>3206</v>
      </c>
      <c r="E390">
        <v>54548267</v>
      </c>
    </row>
    <row r="391" spans="1:5" x14ac:dyDescent="0.5">
      <c r="A391" t="s">
        <v>48</v>
      </c>
      <c r="B391" s="1">
        <v>3060000</v>
      </c>
      <c r="C391" s="1">
        <v>0</v>
      </c>
      <c r="D391">
        <v>3206</v>
      </c>
      <c r="E391">
        <v>57608267</v>
      </c>
    </row>
    <row r="392" spans="1:5" x14ac:dyDescent="0.5">
      <c r="A392" t="s">
        <v>48</v>
      </c>
      <c r="B392" s="1">
        <v>4146000</v>
      </c>
      <c r="C392" s="1">
        <v>0</v>
      </c>
      <c r="D392">
        <v>3206</v>
      </c>
      <c r="E392">
        <v>61754267</v>
      </c>
    </row>
    <row r="393" spans="1:5" x14ac:dyDescent="0.5">
      <c r="A393" t="s">
        <v>48</v>
      </c>
      <c r="B393" s="1">
        <v>9176640</v>
      </c>
      <c r="C393" s="1">
        <v>0</v>
      </c>
      <c r="D393">
        <v>3206</v>
      </c>
      <c r="E393">
        <v>70930907</v>
      </c>
    </row>
    <row r="394" spans="1:5" x14ac:dyDescent="0.5">
      <c r="A394" t="s">
        <v>88</v>
      </c>
      <c r="B394" s="1">
        <v>140000000</v>
      </c>
      <c r="C394" s="1">
        <v>0</v>
      </c>
      <c r="D394">
        <v>3235</v>
      </c>
      <c r="E394">
        <v>210930907</v>
      </c>
    </row>
    <row r="395" spans="1:5" x14ac:dyDescent="0.5">
      <c r="A395" t="s">
        <v>88</v>
      </c>
      <c r="B395" s="1">
        <v>11000000</v>
      </c>
      <c r="C395" s="1">
        <v>0</v>
      </c>
      <c r="D395">
        <v>3235</v>
      </c>
      <c r="E395">
        <v>221930907</v>
      </c>
    </row>
    <row r="396" spans="1:5" x14ac:dyDescent="0.5">
      <c r="A396" t="s">
        <v>88</v>
      </c>
      <c r="B396" s="1">
        <v>16000000</v>
      </c>
      <c r="C396" s="1">
        <v>0</v>
      </c>
      <c r="D396">
        <v>3235</v>
      </c>
      <c r="E396">
        <v>237930907</v>
      </c>
    </row>
    <row r="397" spans="1:5" x14ac:dyDescent="0.5">
      <c r="A397" t="s">
        <v>57</v>
      </c>
      <c r="B397" s="1">
        <v>0</v>
      </c>
      <c r="C397" s="1">
        <v>30000000</v>
      </c>
      <c r="D397">
        <v>3343</v>
      </c>
      <c r="E397">
        <v>116250907</v>
      </c>
    </row>
    <row r="398" spans="1:5" x14ac:dyDescent="0.5">
      <c r="A398" t="s">
        <v>57</v>
      </c>
      <c r="B398" s="1">
        <v>0</v>
      </c>
      <c r="C398" s="1">
        <v>100000000</v>
      </c>
      <c r="D398">
        <v>3242</v>
      </c>
      <c r="E398">
        <v>137930907</v>
      </c>
    </row>
    <row r="399" spans="1:5" x14ac:dyDescent="0.5">
      <c r="A399" t="s">
        <v>57</v>
      </c>
      <c r="B399" s="1">
        <v>1820000</v>
      </c>
      <c r="C399" s="1">
        <v>0</v>
      </c>
      <c r="D399">
        <v>3343</v>
      </c>
      <c r="E399">
        <v>139750907</v>
      </c>
    </row>
    <row r="400" spans="1:5" x14ac:dyDescent="0.5">
      <c r="A400" t="s">
        <v>57</v>
      </c>
      <c r="B400" s="1">
        <v>1500000</v>
      </c>
      <c r="C400" s="1">
        <v>0</v>
      </c>
      <c r="D400">
        <v>3343</v>
      </c>
      <c r="E400">
        <v>141250907</v>
      </c>
    </row>
    <row r="401" spans="1:5" x14ac:dyDescent="0.5">
      <c r="A401" t="s">
        <v>57</v>
      </c>
      <c r="B401" s="1">
        <v>5000000</v>
      </c>
      <c r="C401" s="1">
        <v>0</v>
      </c>
      <c r="D401">
        <v>3343</v>
      </c>
      <c r="E401">
        <v>146250907</v>
      </c>
    </row>
    <row r="402" spans="1:5" x14ac:dyDescent="0.5">
      <c r="A402" t="s">
        <v>7</v>
      </c>
      <c r="B402" s="1">
        <v>0</v>
      </c>
      <c r="C402" s="1">
        <v>170000000</v>
      </c>
      <c r="D402">
        <v>3265</v>
      </c>
      <c r="E402">
        <v>-53749093</v>
      </c>
    </row>
    <row r="403" spans="1:5" x14ac:dyDescent="0.5">
      <c r="A403" t="s">
        <v>7</v>
      </c>
      <c r="B403" s="1">
        <v>2500000</v>
      </c>
      <c r="C403" s="1">
        <v>0</v>
      </c>
      <c r="D403">
        <v>3344</v>
      </c>
      <c r="E403">
        <v>-51249093</v>
      </c>
    </row>
    <row r="404" spans="1:5" x14ac:dyDescent="0.5">
      <c r="A404" t="s">
        <v>7</v>
      </c>
      <c r="B404" s="1">
        <v>30000000</v>
      </c>
      <c r="C404" s="1">
        <v>0</v>
      </c>
      <c r="D404">
        <v>3344</v>
      </c>
      <c r="E404">
        <v>-21249093</v>
      </c>
    </row>
    <row r="405" spans="1:5" x14ac:dyDescent="0.5">
      <c r="A405" t="s">
        <v>7</v>
      </c>
      <c r="B405" s="1">
        <v>2090000</v>
      </c>
      <c r="C405" s="1">
        <v>0</v>
      </c>
      <c r="D405">
        <v>3344</v>
      </c>
      <c r="E405">
        <v>-19159093</v>
      </c>
    </row>
    <row r="406" spans="1:5" x14ac:dyDescent="0.5">
      <c r="A406" t="s">
        <v>7</v>
      </c>
      <c r="B406" s="1">
        <v>24955360</v>
      </c>
      <c r="C406" s="1">
        <v>0</v>
      </c>
      <c r="D406">
        <v>3344</v>
      </c>
      <c r="E406">
        <v>5796267</v>
      </c>
    </row>
    <row r="407" spans="1:5" x14ac:dyDescent="0.5">
      <c r="A407" t="s">
        <v>86</v>
      </c>
      <c r="B407" s="1">
        <v>0</v>
      </c>
      <c r="C407" s="1">
        <v>15200000</v>
      </c>
      <c r="D407">
        <v>3325</v>
      </c>
      <c r="E407">
        <v>3229767</v>
      </c>
    </row>
    <row r="408" spans="1:5" x14ac:dyDescent="0.5">
      <c r="A408" t="s">
        <v>86</v>
      </c>
      <c r="B408" s="1">
        <v>12633500</v>
      </c>
      <c r="C408" s="1">
        <v>0</v>
      </c>
      <c r="D408">
        <v>3324</v>
      </c>
      <c r="E408">
        <v>18429767</v>
      </c>
    </row>
    <row r="409" spans="1:5" x14ac:dyDescent="0.5">
      <c r="A409" t="s">
        <v>25</v>
      </c>
      <c r="B409" s="1">
        <v>3000000</v>
      </c>
      <c r="C409" s="1">
        <v>0</v>
      </c>
      <c r="D409">
        <v>3345</v>
      </c>
      <c r="E409">
        <v>6229767</v>
      </c>
    </row>
    <row r="410" spans="1:5" x14ac:dyDescent="0.5">
      <c r="A410" t="s">
        <v>25</v>
      </c>
      <c r="B410" s="1">
        <v>7000000</v>
      </c>
      <c r="C410" s="1">
        <v>0</v>
      </c>
      <c r="D410">
        <v>3345</v>
      </c>
      <c r="E410">
        <v>13229767</v>
      </c>
    </row>
    <row r="411" spans="1:5" x14ac:dyDescent="0.5">
      <c r="A411" t="s">
        <v>25</v>
      </c>
      <c r="B411" s="1">
        <v>6000000</v>
      </c>
      <c r="C411" s="1">
        <v>0</v>
      </c>
      <c r="D411">
        <v>3345</v>
      </c>
      <c r="E411">
        <v>19229767</v>
      </c>
    </row>
    <row r="412" spans="1:5" x14ac:dyDescent="0.5">
      <c r="A412" t="s">
        <v>25</v>
      </c>
      <c r="B412" s="1">
        <v>970000</v>
      </c>
      <c r="C412" s="1">
        <v>0</v>
      </c>
      <c r="D412">
        <v>3345</v>
      </c>
      <c r="E412">
        <v>20199767</v>
      </c>
    </row>
    <row r="413" spans="1:5" x14ac:dyDescent="0.5">
      <c r="A413" t="s">
        <v>25</v>
      </c>
      <c r="B413" s="1">
        <v>13920000</v>
      </c>
      <c r="C413" s="1">
        <v>0</v>
      </c>
      <c r="D413">
        <v>3345</v>
      </c>
      <c r="E413">
        <v>34119767</v>
      </c>
    </row>
    <row r="414" spans="1:5" x14ac:dyDescent="0.5">
      <c r="A414" t="s">
        <v>25</v>
      </c>
      <c r="B414" s="1">
        <v>1000000</v>
      </c>
      <c r="C414" s="1">
        <v>0</v>
      </c>
      <c r="D414">
        <v>3345</v>
      </c>
      <c r="E414">
        <v>35119767</v>
      </c>
    </row>
    <row r="415" spans="1:5" x14ac:dyDescent="0.5">
      <c r="A415" t="s">
        <v>25</v>
      </c>
      <c r="B415" s="1">
        <v>1800000</v>
      </c>
      <c r="C415" s="1">
        <v>0</v>
      </c>
      <c r="D415">
        <v>3345</v>
      </c>
      <c r="E415">
        <v>36919767</v>
      </c>
    </row>
    <row r="416" spans="1:5" x14ac:dyDescent="0.5">
      <c r="A416" t="s">
        <v>25</v>
      </c>
      <c r="B416" s="1">
        <v>7700000</v>
      </c>
      <c r="C416" s="1">
        <v>0</v>
      </c>
      <c r="D416">
        <v>3345</v>
      </c>
      <c r="E416">
        <v>44619767</v>
      </c>
    </row>
    <row r="417" spans="1:5" x14ac:dyDescent="0.5">
      <c r="A417" t="s">
        <v>25</v>
      </c>
      <c r="B417" s="1">
        <v>3500000</v>
      </c>
      <c r="C417" s="1">
        <v>0</v>
      </c>
      <c r="D417">
        <v>3345</v>
      </c>
      <c r="E417">
        <v>48119767</v>
      </c>
    </row>
    <row r="418" spans="1:5" x14ac:dyDescent="0.5">
      <c r="A418" t="s">
        <v>25</v>
      </c>
      <c r="B418" s="1">
        <v>3812000</v>
      </c>
      <c r="C418" s="1">
        <v>0</v>
      </c>
      <c r="D418">
        <v>3345</v>
      </c>
      <c r="E418">
        <v>51931767</v>
      </c>
    </row>
    <row r="419" spans="1:5" x14ac:dyDescent="0.5">
      <c r="A419" t="s">
        <v>25</v>
      </c>
      <c r="B419" s="1">
        <v>16000000</v>
      </c>
      <c r="C419" s="1">
        <v>0</v>
      </c>
      <c r="D419">
        <v>3345</v>
      </c>
      <c r="E419">
        <v>67931767</v>
      </c>
    </row>
    <row r="420" spans="1:5" x14ac:dyDescent="0.5">
      <c r="A420" t="s">
        <v>37</v>
      </c>
      <c r="B420" s="1">
        <v>0</v>
      </c>
      <c r="C420" s="1">
        <v>50000000</v>
      </c>
      <c r="D420">
        <v>3378</v>
      </c>
      <c r="E420">
        <v>17931767</v>
      </c>
    </row>
    <row r="421" spans="1:5" x14ac:dyDescent="0.5">
      <c r="A421" t="s">
        <v>37</v>
      </c>
      <c r="B421" s="1">
        <v>0</v>
      </c>
      <c r="C421" s="1">
        <v>12000000</v>
      </c>
      <c r="D421">
        <v>3378</v>
      </c>
      <c r="E421">
        <v>21931767</v>
      </c>
    </row>
    <row r="422" spans="1:5" x14ac:dyDescent="0.5">
      <c r="A422" t="s">
        <v>37</v>
      </c>
      <c r="B422" s="1">
        <v>16000000</v>
      </c>
      <c r="C422" s="1">
        <v>0</v>
      </c>
      <c r="D422">
        <v>3378</v>
      </c>
      <c r="E422">
        <v>33931767</v>
      </c>
    </row>
    <row r="423" spans="1:5" x14ac:dyDescent="0.5">
      <c r="A423" t="s">
        <v>85</v>
      </c>
      <c r="B423" s="1">
        <v>0</v>
      </c>
      <c r="C423" s="1">
        <v>3000000</v>
      </c>
      <c r="D423">
        <v>3409</v>
      </c>
      <c r="E423">
        <v>12476767</v>
      </c>
    </row>
    <row r="424" spans="1:5" x14ac:dyDescent="0.5">
      <c r="A424" t="s">
        <v>85</v>
      </c>
      <c r="B424" s="1">
        <v>0</v>
      </c>
      <c r="C424" s="1">
        <v>5000</v>
      </c>
      <c r="D424">
        <v>3407</v>
      </c>
      <c r="E424">
        <v>15476767</v>
      </c>
    </row>
    <row r="425" spans="1:5" x14ac:dyDescent="0.5">
      <c r="A425" t="s">
        <v>85</v>
      </c>
      <c r="B425" s="1">
        <v>0</v>
      </c>
      <c r="C425" s="1">
        <v>6450000</v>
      </c>
      <c r="D425">
        <v>3407</v>
      </c>
      <c r="E425">
        <v>15481767</v>
      </c>
    </row>
    <row r="426" spans="1:5" x14ac:dyDescent="0.5">
      <c r="A426" t="s">
        <v>85</v>
      </c>
      <c r="B426" s="1">
        <v>0</v>
      </c>
      <c r="C426" s="1">
        <v>5000</v>
      </c>
      <c r="D426">
        <v>3409</v>
      </c>
      <c r="E426">
        <v>18471767</v>
      </c>
    </row>
    <row r="427" spans="1:5" x14ac:dyDescent="0.5">
      <c r="A427" t="s">
        <v>85</v>
      </c>
      <c r="B427" s="1">
        <v>6000000</v>
      </c>
      <c r="C427" s="1">
        <v>0</v>
      </c>
      <c r="D427">
        <v>3409</v>
      </c>
      <c r="E427">
        <v>18476767</v>
      </c>
    </row>
    <row r="428" spans="1:5" x14ac:dyDescent="0.5">
      <c r="A428" t="s">
        <v>42</v>
      </c>
      <c r="B428" s="1">
        <v>31000000</v>
      </c>
      <c r="C428" s="1">
        <v>0</v>
      </c>
      <c r="D428">
        <v>3414</v>
      </c>
      <c r="E428">
        <v>49471767</v>
      </c>
    </row>
    <row r="429" spans="1:5" x14ac:dyDescent="0.5">
      <c r="A429" t="s">
        <v>42</v>
      </c>
      <c r="B429" s="1">
        <v>192480000</v>
      </c>
      <c r="C429" s="1">
        <v>0</v>
      </c>
      <c r="D429">
        <v>3432</v>
      </c>
      <c r="E429">
        <v>241951767</v>
      </c>
    </row>
    <row r="430" spans="1:5" x14ac:dyDescent="0.5">
      <c r="A430" t="s">
        <v>42</v>
      </c>
      <c r="B430" s="1">
        <v>100000000</v>
      </c>
      <c r="C430" s="1">
        <v>0</v>
      </c>
      <c r="D430">
        <v>3437</v>
      </c>
      <c r="E430">
        <v>341951767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4"/>
  <sheetViews>
    <sheetView rightToLeft="1" workbookViewId="0"/>
  </sheetViews>
  <sheetFormatPr defaultRowHeight="18.75" x14ac:dyDescent="0.5"/>
  <cols>
    <col min="2" max="3" width="9.875" style="4" bestFit="1" customWidth="1"/>
    <col min="4" max="4" width="10.875" bestFit="1" customWidth="1"/>
  </cols>
  <sheetData>
    <row r="1" spans="1:4" x14ac:dyDescent="0.5">
      <c r="A1" t="s">
        <v>0</v>
      </c>
      <c r="B1" s="4" t="s">
        <v>104</v>
      </c>
      <c r="C1" s="4" t="s">
        <v>105</v>
      </c>
      <c r="D1" t="s">
        <v>4</v>
      </c>
    </row>
    <row r="2" spans="1:4" x14ac:dyDescent="0.5">
      <c r="A2" t="s">
        <v>15</v>
      </c>
      <c r="B2" s="4">
        <v>20268669</v>
      </c>
      <c r="C2" s="4">
        <v>0</v>
      </c>
      <c r="D2">
        <v>20268669</v>
      </c>
    </row>
    <row r="3" spans="1:4" x14ac:dyDescent="0.5">
      <c r="A3" t="s">
        <v>8</v>
      </c>
      <c r="B3" s="4">
        <v>7000000</v>
      </c>
      <c r="C3" s="4">
        <v>0</v>
      </c>
      <c r="D3">
        <v>27268669</v>
      </c>
    </row>
    <row r="4" spans="1:4" x14ac:dyDescent="0.5">
      <c r="A4" t="s">
        <v>97</v>
      </c>
      <c r="B4" s="4">
        <v>0</v>
      </c>
      <c r="C4" s="4">
        <v>25000000</v>
      </c>
      <c r="D4">
        <v>2268669</v>
      </c>
    </row>
    <row r="5" spans="1:4" x14ac:dyDescent="0.5">
      <c r="A5" t="s">
        <v>53</v>
      </c>
      <c r="B5" s="4">
        <v>1820000</v>
      </c>
      <c r="C5" s="4">
        <v>0</v>
      </c>
      <c r="D5">
        <v>4088669</v>
      </c>
    </row>
    <row r="6" spans="1:4" x14ac:dyDescent="0.5">
      <c r="A6" t="s">
        <v>69</v>
      </c>
      <c r="B6" s="4">
        <v>200000000</v>
      </c>
      <c r="C6" s="4">
        <v>0</v>
      </c>
      <c r="D6">
        <v>204088669</v>
      </c>
    </row>
    <row r="7" spans="1:4" x14ac:dyDescent="0.5">
      <c r="A7" t="s">
        <v>81</v>
      </c>
      <c r="B7" s="4">
        <v>0</v>
      </c>
      <c r="C7" s="4">
        <v>20000000</v>
      </c>
      <c r="D7">
        <v>202088669</v>
      </c>
    </row>
    <row r="8" spans="1:4" x14ac:dyDescent="0.5">
      <c r="A8" t="s">
        <v>81</v>
      </c>
      <c r="B8" s="4">
        <v>200000000</v>
      </c>
      <c r="C8" s="4">
        <v>0</v>
      </c>
      <c r="D8">
        <v>402088669</v>
      </c>
    </row>
    <row r="9" spans="1:4" x14ac:dyDescent="0.5">
      <c r="A9" t="s">
        <v>56</v>
      </c>
      <c r="B9" s="4">
        <v>0</v>
      </c>
      <c r="C9" s="4">
        <v>200000000</v>
      </c>
      <c r="D9">
        <v>202088669</v>
      </c>
    </row>
    <row r="10" spans="1:4" x14ac:dyDescent="0.5">
      <c r="A10" t="s">
        <v>56</v>
      </c>
      <c r="B10" s="4">
        <v>0</v>
      </c>
      <c r="C10" s="4">
        <v>2000000</v>
      </c>
      <c r="D10">
        <v>200088669</v>
      </c>
    </row>
    <row r="11" spans="1:4" x14ac:dyDescent="0.5">
      <c r="A11" t="s">
        <v>41</v>
      </c>
      <c r="B11" s="4">
        <v>150000000</v>
      </c>
      <c r="C11" s="4">
        <v>0</v>
      </c>
      <c r="D11">
        <v>350088669</v>
      </c>
    </row>
    <row r="12" spans="1:4" x14ac:dyDescent="0.5">
      <c r="A12" t="s">
        <v>9</v>
      </c>
      <c r="B12" s="4">
        <v>150000000</v>
      </c>
      <c r="C12" s="4">
        <v>0</v>
      </c>
      <c r="D12">
        <v>500088669</v>
      </c>
    </row>
    <row r="13" spans="1:4" x14ac:dyDescent="0.5">
      <c r="A13" t="s">
        <v>9</v>
      </c>
      <c r="B13" s="4">
        <v>39000000</v>
      </c>
      <c r="C13" s="4">
        <v>0</v>
      </c>
      <c r="D13">
        <v>539088669</v>
      </c>
    </row>
    <row r="14" spans="1:4" x14ac:dyDescent="0.5">
      <c r="A14" t="s">
        <v>90</v>
      </c>
      <c r="B14" s="4">
        <v>0</v>
      </c>
      <c r="C14" s="4">
        <v>115000000</v>
      </c>
      <c r="D14">
        <v>424088669</v>
      </c>
    </row>
    <row r="15" spans="1:4" x14ac:dyDescent="0.5">
      <c r="A15" t="s">
        <v>90</v>
      </c>
      <c r="B15" s="4">
        <v>160000000</v>
      </c>
      <c r="C15" s="4">
        <v>0</v>
      </c>
      <c r="D15">
        <v>584088669</v>
      </c>
    </row>
    <row r="16" spans="1:4" x14ac:dyDescent="0.5">
      <c r="A16" t="s">
        <v>102</v>
      </c>
      <c r="B16" s="4">
        <v>0</v>
      </c>
      <c r="C16" s="4">
        <v>200000000</v>
      </c>
      <c r="D16">
        <v>384088669</v>
      </c>
    </row>
    <row r="17" spans="1:4" x14ac:dyDescent="0.5">
      <c r="A17" t="s">
        <v>89</v>
      </c>
      <c r="B17" s="4">
        <v>0</v>
      </c>
      <c r="C17" s="4">
        <v>179800000</v>
      </c>
      <c r="D17">
        <v>204288669</v>
      </c>
    </row>
    <row r="18" spans="1:4" x14ac:dyDescent="0.5">
      <c r="A18" t="s">
        <v>68</v>
      </c>
      <c r="B18" s="4">
        <v>1820000</v>
      </c>
      <c r="C18" s="4">
        <v>0</v>
      </c>
      <c r="D18">
        <v>206108669</v>
      </c>
    </row>
    <row r="19" spans="1:4" x14ac:dyDescent="0.5">
      <c r="A19" t="s">
        <v>87</v>
      </c>
      <c r="B19" s="4">
        <v>4000000</v>
      </c>
      <c r="C19" s="4">
        <v>0</v>
      </c>
      <c r="D19">
        <v>210108669</v>
      </c>
    </row>
    <row r="20" spans="1:4" x14ac:dyDescent="0.5">
      <c r="A20" t="s">
        <v>103</v>
      </c>
      <c r="B20" s="4">
        <v>0</v>
      </c>
      <c r="C20" s="4">
        <v>9200000</v>
      </c>
      <c r="D20">
        <v>200908669</v>
      </c>
    </row>
    <row r="21" spans="1:4" x14ac:dyDescent="0.5">
      <c r="A21" t="s">
        <v>95</v>
      </c>
      <c r="B21" s="4">
        <v>1820000</v>
      </c>
      <c r="C21" s="4">
        <v>0</v>
      </c>
      <c r="D21">
        <v>202728669</v>
      </c>
    </row>
    <row r="22" spans="1:4" x14ac:dyDescent="0.5">
      <c r="A22" t="s">
        <v>55</v>
      </c>
      <c r="B22" s="4">
        <v>13200000</v>
      </c>
      <c r="C22" s="4">
        <v>0</v>
      </c>
      <c r="D22">
        <v>215928669</v>
      </c>
    </row>
    <row r="23" spans="1:4" x14ac:dyDescent="0.5">
      <c r="A23" t="s">
        <v>55</v>
      </c>
      <c r="B23" s="4">
        <v>36560000</v>
      </c>
      <c r="C23" s="4">
        <v>0</v>
      </c>
      <c r="D23">
        <v>252488669</v>
      </c>
    </row>
    <row r="24" spans="1:4" x14ac:dyDescent="0.5">
      <c r="A24" t="s">
        <v>55</v>
      </c>
      <c r="B24" s="4">
        <v>22000000</v>
      </c>
      <c r="C24" s="4">
        <v>0</v>
      </c>
      <c r="D24">
        <v>274488669</v>
      </c>
    </row>
    <row r="25" spans="1:4" x14ac:dyDescent="0.5">
      <c r="A25" t="s">
        <v>55</v>
      </c>
      <c r="B25" s="4">
        <v>21000000</v>
      </c>
      <c r="C25" s="4">
        <v>0</v>
      </c>
      <c r="D25">
        <v>295488669</v>
      </c>
    </row>
    <row r="26" spans="1:4" x14ac:dyDescent="0.5">
      <c r="A26" t="s">
        <v>82</v>
      </c>
      <c r="B26" s="4">
        <v>50000000</v>
      </c>
      <c r="C26" s="4">
        <v>0</v>
      </c>
      <c r="D26">
        <v>345488669</v>
      </c>
    </row>
    <row r="27" spans="1:4" x14ac:dyDescent="0.5">
      <c r="A27" t="s">
        <v>75</v>
      </c>
      <c r="B27" s="4">
        <v>6746000</v>
      </c>
      <c r="C27" s="4">
        <v>0</v>
      </c>
      <c r="D27">
        <v>352234669</v>
      </c>
    </row>
    <row r="28" spans="1:4" x14ac:dyDescent="0.5">
      <c r="A28" t="s">
        <v>75</v>
      </c>
      <c r="B28" s="4">
        <v>13200000</v>
      </c>
      <c r="C28" s="4">
        <v>0</v>
      </c>
      <c r="D28">
        <v>365434669</v>
      </c>
    </row>
    <row r="29" spans="1:4" x14ac:dyDescent="0.5">
      <c r="A29" t="s">
        <v>75</v>
      </c>
      <c r="B29" s="4">
        <v>2300000</v>
      </c>
      <c r="C29" s="4">
        <v>0</v>
      </c>
      <c r="D29">
        <v>367734669</v>
      </c>
    </row>
    <row r="30" spans="1:4" x14ac:dyDescent="0.5">
      <c r="A30" t="s">
        <v>75</v>
      </c>
      <c r="B30" s="4">
        <v>2960000</v>
      </c>
      <c r="C30" s="4">
        <v>0</v>
      </c>
      <c r="D30">
        <v>370694669</v>
      </c>
    </row>
    <row r="31" spans="1:4" x14ac:dyDescent="0.5">
      <c r="A31" t="s">
        <v>19</v>
      </c>
      <c r="B31" s="4">
        <v>0</v>
      </c>
      <c r="C31" s="4">
        <v>530000</v>
      </c>
      <c r="D31">
        <v>370164669</v>
      </c>
    </row>
    <row r="32" spans="1:4" x14ac:dyDescent="0.5">
      <c r="A32" t="s">
        <v>19</v>
      </c>
      <c r="B32" s="4">
        <v>0</v>
      </c>
      <c r="C32" s="4">
        <v>5000</v>
      </c>
      <c r="D32">
        <v>370159669</v>
      </c>
    </row>
    <row r="33" spans="1:4" x14ac:dyDescent="0.5">
      <c r="A33" t="s">
        <v>19</v>
      </c>
      <c r="B33" s="4">
        <v>0</v>
      </c>
      <c r="C33" s="4">
        <v>40000</v>
      </c>
      <c r="D33">
        <v>370119669</v>
      </c>
    </row>
    <row r="34" spans="1:4" x14ac:dyDescent="0.5">
      <c r="A34" t="s">
        <v>19</v>
      </c>
      <c r="B34" s="4">
        <v>0</v>
      </c>
      <c r="C34" s="4">
        <v>5000000</v>
      </c>
      <c r="D34">
        <v>365119669</v>
      </c>
    </row>
    <row r="35" spans="1:4" x14ac:dyDescent="0.5">
      <c r="A35" t="s">
        <v>19</v>
      </c>
      <c r="B35" s="4">
        <v>28000000</v>
      </c>
      <c r="C35" s="4">
        <v>0</v>
      </c>
      <c r="D35">
        <v>393119669</v>
      </c>
    </row>
    <row r="36" spans="1:4" x14ac:dyDescent="0.5">
      <c r="A36" t="s">
        <v>19</v>
      </c>
      <c r="B36" s="4">
        <v>0</v>
      </c>
      <c r="C36" s="4">
        <v>2000000</v>
      </c>
      <c r="D36">
        <v>391119669</v>
      </c>
    </row>
    <row r="37" spans="1:4" x14ac:dyDescent="0.5">
      <c r="A37" t="s">
        <v>19</v>
      </c>
      <c r="B37" s="4">
        <v>3200000</v>
      </c>
      <c r="C37" s="4">
        <v>0</v>
      </c>
      <c r="D37">
        <v>394319669</v>
      </c>
    </row>
    <row r="38" spans="1:4" x14ac:dyDescent="0.5">
      <c r="A38" t="s">
        <v>29</v>
      </c>
      <c r="B38" s="4">
        <v>15000000</v>
      </c>
      <c r="C38" s="4">
        <v>0</v>
      </c>
      <c r="D38">
        <v>409319669</v>
      </c>
    </row>
    <row r="39" spans="1:4" x14ac:dyDescent="0.5">
      <c r="A39" t="s">
        <v>29</v>
      </c>
      <c r="B39" s="4">
        <v>0</v>
      </c>
      <c r="C39" s="4">
        <v>1500000</v>
      </c>
      <c r="D39">
        <v>407819669</v>
      </c>
    </row>
    <row r="40" spans="1:4" x14ac:dyDescent="0.5">
      <c r="A40" t="s">
        <v>74</v>
      </c>
      <c r="B40" s="4">
        <v>0</v>
      </c>
      <c r="C40" s="4">
        <v>5000000</v>
      </c>
      <c r="D40">
        <v>402819669</v>
      </c>
    </row>
    <row r="41" spans="1:4" x14ac:dyDescent="0.5">
      <c r="A41" t="s">
        <v>74</v>
      </c>
      <c r="B41" s="4">
        <v>3600000</v>
      </c>
      <c r="C41" s="4">
        <v>0</v>
      </c>
      <c r="D41">
        <v>406419669</v>
      </c>
    </row>
    <row r="42" spans="1:4" x14ac:dyDescent="0.5">
      <c r="A42" t="s">
        <v>10</v>
      </c>
      <c r="B42" s="4">
        <v>20000000</v>
      </c>
      <c r="C42" s="4">
        <v>0</v>
      </c>
      <c r="D42">
        <v>426419669</v>
      </c>
    </row>
    <row r="43" spans="1:4" x14ac:dyDescent="0.5">
      <c r="A43" t="s">
        <v>10</v>
      </c>
      <c r="B43" s="4">
        <v>2520000</v>
      </c>
      <c r="C43" s="4">
        <v>0</v>
      </c>
      <c r="D43">
        <v>428939669</v>
      </c>
    </row>
    <row r="44" spans="1:4" x14ac:dyDescent="0.5">
      <c r="A44" t="s">
        <v>16</v>
      </c>
      <c r="B44" s="4">
        <v>0</v>
      </c>
      <c r="C44" s="4">
        <v>5000</v>
      </c>
      <c r="D44">
        <v>428934669</v>
      </c>
    </row>
    <row r="45" spans="1:4" x14ac:dyDescent="0.5">
      <c r="A45" t="s">
        <v>16</v>
      </c>
      <c r="B45" s="4">
        <v>0</v>
      </c>
      <c r="C45" s="4">
        <v>732000</v>
      </c>
      <c r="D45">
        <v>428202669</v>
      </c>
    </row>
    <row r="46" spans="1:4" x14ac:dyDescent="0.5">
      <c r="A46" t="s">
        <v>16</v>
      </c>
      <c r="B46" s="4">
        <v>0</v>
      </c>
      <c r="C46" s="4">
        <v>10000000</v>
      </c>
      <c r="D46">
        <v>418202669</v>
      </c>
    </row>
    <row r="47" spans="1:4" x14ac:dyDescent="0.5">
      <c r="A47" t="s">
        <v>16</v>
      </c>
      <c r="B47" s="4">
        <v>210000000</v>
      </c>
      <c r="C47" s="4">
        <v>0</v>
      </c>
      <c r="D47">
        <v>628202669</v>
      </c>
    </row>
    <row r="48" spans="1:4" x14ac:dyDescent="0.5">
      <c r="A48" t="s">
        <v>38</v>
      </c>
      <c r="B48" s="4">
        <v>0</v>
      </c>
      <c r="C48" s="4">
        <v>22600000</v>
      </c>
      <c r="D48">
        <v>605602669</v>
      </c>
    </row>
    <row r="49" spans="1:4" x14ac:dyDescent="0.5">
      <c r="A49" t="s">
        <v>38</v>
      </c>
      <c r="B49" s="4">
        <v>76000000</v>
      </c>
      <c r="C49" s="4">
        <v>0</v>
      </c>
      <c r="D49">
        <v>681602669</v>
      </c>
    </row>
    <row r="50" spans="1:4" x14ac:dyDescent="0.5">
      <c r="A50" t="s">
        <v>38</v>
      </c>
      <c r="B50" s="4">
        <v>1820000</v>
      </c>
      <c r="C50" s="4">
        <v>0</v>
      </c>
      <c r="D50">
        <v>683422669</v>
      </c>
    </row>
    <row r="51" spans="1:4" x14ac:dyDescent="0.5">
      <c r="A51" t="s">
        <v>38</v>
      </c>
      <c r="B51" s="4">
        <v>1500000</v>
      </c>
      <c r="C51" s="4">
        <v>0</v>
      </c>
      <c r="D51">
        <v>684922669</v>
      </c>
    </row>
    <row r="52" spans="1:4" x14ac:dyDescent="0.5">
      <c r="A52" t="s">
        <v>38</v>
      </c>
      <c r="B52" s="4">
        <v>4000000</v>
      </c>
      <c r="C52" s="4">
        <v>0</v>
      </c>
      <c r="D52">
        <v>688922669</v>
      </c>
    </row>
    <row r="53" spans="1:4" x14ac:dyDescent="0.5">
      <c r="A53" t="s">
        <v>94</v>
      </c>
      <c r="B53" s="4">
        <v>0</v>
      </c>
      <c r="C53" s="4">
        <v>145000000</v>
      </c>
      <c r="D53">
        <v>674422669</v>
      </c>
    </row>
    <row r="54" spans="1:4" x14ac:dyDescent="0.5">
      <c r="A54" t="s">
        <v>94</v>
      </c>
      <c r="B54" s="4">
        <v>0</v>
      </c>
      <c r="C54" s="4">
        <v>40000000</v>
      </c>
      <c r="D54">
        <v>634422669</v>
      </c>
    </row>
    <row r="55" spans="1:4" x14ac:dyDescent="0.5">
      <c r="A55" t="s">
        <v>94</v>
      </c>
      <c r="B55" s="4">
        <v>0</v>
      </c>
      <c r="C55" s="4">
        <v>5000</v>
      </c>
      <c r="D55">
        <v>634417669</v>
      </c>
    </row>
    <row r="56" spans="1:4" x14ac:dyDescent="0.5">
      <c r="A56" t="s">
        <v>94</v>
      </c>
      <c r="B56" s="4">
        <v>0</v>
      </c>
      <c r="C56" s="4">
        <v>10000000</v>
      </c>
      <c r="D56">
        <v>624417669</v>
      </c>
    </row>
    <row r="57" spans="1:4" x14ac:dyDescent="0.5">
      <c r="A57" t="s">
        <v>101</v>
      </c>
      <c r="B57" s="4">
        <v>1872000</v>
      </c>
      <c r="C57" s="4">
        <v>0</v>
      </c>
      <c r="D57">
        <v>626289669</v>
      </c>
    </row>
    <row r="58" spans="1:4" x14ac:dyDescent="0.5">
      <c r="A58" t="s">
        <v>28</v>
      </c>
      <c r="B58" s="4">
        <v>22900000</v>
      </c>
      <c r="C58" s="4">
        <v>0</v>
      </c>
      <c r="D58">
        <v>649189669</v>
      </c>
    </row>
    <row r="59" spans="1:4" x14ac:dyDescent="0.5">
      <c r="A59" t="s">
        <v>28</v>
      </c>
      <c r="B59" s="4">
        <v>7800000</v>
      </c>
      <c r="C59" s="4">
        <v>0</v>
      </c>
      <c r="D59">
        <v>656989669</v>
      </c>
    </row>
    <row r="60" spans="1:4" x14ac:dyDescent="0.5">
      <c r="A60" t="s">
        <v>28</v>
      </c>
      <c r="B60" s="4">
        <v>10000000</v>
      </c>
      <c r="C60" s="4">
        <v>0</v>
      </c>
      <c r="D60">
        <v>666989669</v>
      </c>
    </row>
    <row r="61" spans="1:4" x14ac:dyDescent="0.5">
      <c r="A61" t="s">
        <v>28</v>
      </c>
      <c r="B61" s="4">
        <v>1600000</v>
      </c>
      <c r="C61" s="4">
        <v>0</v>
      </c>
      <c r="D61">
        <v>668589669</v>
      </c>
    </row>
    <row r="62" spans="1:4" x14ac:dyDescent="0.5">
      <c r="A62" t="s">
        <v>28</v>
      </c>
      <c r="B62" s="4">
        <v>0</v>
      </c>
      <c r="C62" s="4">
        <v>18550000</v>
      </c>
      <c r="D62">
        <v>650039669</v>
      </c>
    </row>
    <row r="63" spans="1:4" x14ac:dyDescent="0.5">
      <c r="A63" t="s">
        <v>28</v>
      </c>
      <c r="B63" s="4">
        <v>6600000</v>
      </c>
      <c r="C63" s="4">
        <v>0</v>
      </c>
      <c r="D63">
        <v>656639669</v>
      </c>
    </row>
    <row r="64" spans="1:4" x14ac:dyDescent="0.5">
      <c r="A64" t="s">
        <v>28</v>
      </c>
      <c r="B64" s="4">
        <v>2000000</v>
      </c>
      <c r="C64" s="4">
        <v>0</v>
      </c>
      <c r="D64">
        <v>658639669</v>
      </c>
    </row>
    <row r="65" spans="1:4" x14ac:dyDescent="0.5">
      <c r="A65" t="s">
        <v>28</v>
      </c>
      <c r="B65" s="4">
        <v>75000000</v>
      </c>
      <c r="C65" s="4">
        <v>0</v>
      </c>
      <c r="D65">
        <v>733639669</v>
      </c>
    </row>
    <row r="66" spans="1:4" x14ac:dyDescent="0.5">
      <c r="A66" t="s">
        <v>92</v>
      </c>
      <c r="B66" s="4">
        <v>0</v>
      </c>
      <c r="C66" s="4">
        <v>200000000</v>
      </c>
      <c r="D66">
        <v>533639669</v>
      </c>
    </row>
    <row r="67" spans="1:4" x14ac:dyDescent="0.5">
      <c r="A67" t="s">
        <v>92</v>
      </c>
      <c r="B67" s="4">
        <v>3850000</v>
      </c>
      <c r="C67" s="4">
        <v>0</v>
      </c>
      <c r="D67">
        <v>537489669</v>
      </c>
    </row>
    <row r="68" spans="1:4" x14ac:dyDescent="0.5">
      <c r="A68" t="s">
        <v>92</v>
      </c>
      <c r="B68" s="4">
        <v>90000000</v>
      </c>
      <c r="C68" s="4">
        <v>0</v>
      </c>
      <c r="D68">
        <v>627489669</v>
      </c>
    </row>
    <row r="69" spans="1:4" x14ac:dyDescent="0.5">
      <c r="A69" t="s">
        <v>49</v>
      </c>
      <c r="B69" s="4">
        <v>23400000</v>
      </c>
      <c r="C69" s="4">
        <v>0</v>
      </c>
      <c r="D69">
        <v>650889669</v>
      </c>
    </row>
    <row r="70" spans="1:4" x14ac:dyDescent="0.5">
      <c r="A70" t="s">
        <v>59</v>
      </c>
      <c r="B70" s="4">
        <v>0</v>
      </c>
      <c r="C70" s="4">
        <v>290000000</v>
      </c>
      <c r="D70">
        <v>360889669</v>
      </c>
    </row>
    <row r="71" spans="1:4" x14ac:dyDescent="0.5">
      <c r="A71" t="s">
        <v>59</v>
      </c>
      <c r="B71" s="4">
        <v>1440000</v>
      </c>
      <c r="C71" s="4">
        <v>0</v>
      </c>
      <c r="D71">
        <v>362329669</v>
      </c>
    </row>
    <row r="72" spans="1:4" x14ac:dyDescent="0.5">
      <c r="A72" t="s">
        <v>100</v>
      </c>
      <c r="B72" s="4">
        <v>0</v>
      </c>
      <c r="C72" s="4">
        <v>10206</v>
      </c>
      <c r="D72">
        <v>362319463</v>
      </c>
    </row>
    <row r="73" spans="1:4" x14ac:dyDescent="0.5">
      <c r="A73" t="s">
        <v>20</v>
      </c>
      <c r="B73" s="4">
        <v>0</v>
      </c>
      <c r="C73" s="4">
        <v>5000000</v>
      </c>
      <c r="D73">
        <v>357319463</v>
      </c>
    </row>
    <row r="74" spans="1:4" x14ac:dyDescent="0.5">
      <c r="A74" t="s">
        <v>20</v>
      </c>
      <c r="B74" s="4">
        <v>1000000</v>
      </c>
      <c r="C74" s="4">
        <v>0</v>
      </c>
      <c r="D74">
        <v>358319463</v>
      </c>
    </row>
    <row r="75" spans="1:4" x14ac:dyDescent="0.5">
      <c r="A75" t="s">
        <v>20</v>
      </c>
      <c r="B75" s="4">
        <v>1800000</v>
      </c>
      <c r="C75" s="4">
        <v>0</v>
      </c>
      <c r="D75">
        <v>360119463</v>
      </c>
    </row>
    <row r="76" spans="1:4" x14ac:dyDescent="0.5">
      <c r="A76" t="s">
        <v>77</v>
      </c>
      <c r="B76" s="4">
        <v>850000</v>
      </c>
      <c r="C76" s="4">
        <v>0</v>
      </c>
      <c r="D76">
        <v>360969463</v>
      </c>
    </row>
    <row r="77" spans="1:4" x14ac:dyDescent="0.5">
      <c r="A77" t="s">
        <v>77</v>
      </c>
      <c r="B77" s="4">
        <v>1500000</v>
      </c>
      <c r="C77" s="4">
        <v>0</v>
      </c>
      <c r="D77">
        <v>362469463</v>
      </c>
    </row>
    <row r="78" spans="1:4" x14ac:dyDescent="0.5">
      <c r="A78" t="s">
        <v>80</v>
      </c>
      <c r="B78" s="4">
        <v>116350000</v>
      </c>
      <c r="C78" s="4">
        <v>0</v>
      </c>
      <c r="D78">
        <v>478819463</v>
      </c>
    </row>
    <row r="79" spans="1:4" x14ac:dyDescent="0.5">
      <c r="A79" t="s">
        <v>80</v>
      </c>
      <c r="B79" s="4">
        <v>21068000</v>
      </c>
      <c r="C79" s="4">
        <v>0</v>
      </c>
      <c r="D79">
        <v>499887463</v>
      </c>
    </row>
    <row r="80" spans="1:4" x14ac:dyDescent="0.5">
      <c r="A80" t="s">
        <v>80</v>
      </c>
      <c r="B80" s="4">
        <v>0</v>
      </c>
      <c r="C80" s="4">
        <v>5000</v>
      </c>
      <c r="D80">
        <v>499882463</v>
      </c>
    </row>
    <row r="81" spans="1:4" x14ac:dyDescent="0.5">
      <c r="A81" t="s">
        <v>80</v>
      </c>
      <c r="B81" s="4">
        <v>2000000</v>
      </c>
      <c r="C81" s="4">
        <v>0</v>
      </c>
      <c r="D81">
        <v>501882463</v>
      </c>
    </row>
    <row r="82" spans="1:4" x14ac:dyDescent="0.5">
      <c r="A82" t="s">
        <v>52</v>
      </c>
      <c r="B82" s="4">
        <v>0</v>
      </c>
      <c r="C82" s="4">
        <v>23000000</v>
      </c>
      <c r="D82">
        <v>478882463</v>
      </c>
    </row>
    <row r="83" spans="1:4" x14ac:dyDescent="0.5">
      <c r="A83" t="s">
        <v>52</v>
      </c>
      <c r="B83" s="4">
        <v>0</v>
      </c>
      <c r="C83" s="4">
        <v>5000</v>
      </c>
      <c r="D83">
        <v>478877463</v>
      </c>
    </row>
    <row r="84" spans="1:4" x14ac:dyDescent="0.5">
      <c r="A84" t="s">
        <v>52</v>
      </c>
      <c r="B84" s="4">
        <v>0</v>
      </c>
      <c r="C84" s="4">
        <v>10000000</v>
      </c>
      <c r="D84">
        <v>468877463</v>
      </c>
    </row>
    <row r="85" spans="1:4" x14ac:dyDescent="0.5">
      <c r="A85" t="s">
        <v>52</v>
      </c>
      <c r="B85" s="4">
        <v>0</v>
      </c>
      <c r="C85" s="4">
        <v>4200000</v>
      </c>
      <c r="D85">
        <v>464677463</v>
      </c>
    </row>
    <row r="86" spans="1:4" x14ac:dyDescent="0.5">
      <c r="A86" t="s">
        <v>58</v>
      </c>
      <c r="B86" s="4">
        <v>0</v>
      </c>
      <c r="C86" s="4">
        <v>2000000</v>
      </c>
      <c r="D86">
        <v>462677463</v>
      </c>
    </row>
    <row r="87" spans="1:4" x14ac:dyDescent="0.5">
      <c r="A87" t="s">
        <v>58</v>
      </c>
      <c r="B87" s="4">
        <v>0</v>
      </c>
      <c r="C87" s="4">
        <v>40000000</v>
      </c>
      <c r="D87">
        <v>422677463</v>
      </c>
    </row>
    <row r="88" spans="1:4" x14ac:dyDescent="0.5">
      <c r="A88" t="s">
        <v>58</v>
      </c>
      <c r="B88" s="4">
        <v>4000000</v>
      </c>
      <c r="C88" s="4">
        <v>0</v>
      </c>
      <c r="D88">
        <v>426677463</v>
      </c>
    </row>
    <row r="89" spans="1:4" x14ac:dyDescent="0.5">
      <c r="A89" t="s">
        <v>58</v>
      </c>
      <c r="B89" s="4">
        <v>3180000</v>
      </c>
      <c r="C89" s="4">
        <v>0</v>
      </c>
      <c r="D89">
        <v>429857463</v>
      </c>
    </row>
    <row r="90" spans="1:4" x14ac:dyDescent="0.5">
      <c r="A90" t="s">
        <v>79</v>
      </c>
      <c r="B90" s="4">
        <v>0</v>
      </c>
      <c r="C90" s="4">
        <v>10000000</v>
      </c>
      <c r="D90">
        <v>419857463</v>
      </c>
    </row>
    <row r="91" spans="1:4" x14ac:dyDescent="0.5">
      <c r="A91" t="s">
        <v>64</v>
      </c>
      <c r="B91" s="4">
        <v>0</v>
      </c>
      <c r="C91" s="4">
        <v>5000</v>
      </c>
      <c r="D91">
        <v>419852463</v>
      </c>
    </row>
    <row r="92" spans="1:4" x14ac:dyDescent="0.5">
      <c r="A92" t="s">
        <v>64</v>
      </c>
      <c r="B92" s="4">
        <v>0</v>
      </c>
      <c r="C92" s="4">
        <v>60000000</v>
      </c>
      <c r="D92">
        <v>359852463</v>
      </c>
    </row>
    <row r="93" spans="1:4" x14ac:dyDescent="0.5">
      <c r="A93" t="s">
        <v>64</v>
      </c>
      <c r="B93" s="4">
        <v>19200000</v>
      </c>
      <c r="C93" s="4">
        <v>0</v>
      </c>
      <c r="D93">
        <v>379052463</v>
      </c>
    </row>
    <row r="94" spans="1:4" x14ac:dyDescent="0.5">
      <c r="A94" t="s">
        <v>23</v>
      </c>
      <c r="B94" s="4">
        <v>0</v>
      </c>
      <c r="C94" s="4">
        <v>10000000</v>
      </c>
      <c r="D94">
        <v>369052463</v>
      </c>
    </row>
    <row r="95" spans="1:4" x14ac:dyDescent="0.5">
      <c r="A95" t="s">
        <v>23</v>
      </c>
      <c r="B95" s="4">
        <v>0</v>
      </c>
      <c r="C95" s="4">
        <v>60000000</v>
      </c>
      <c r="D95">
        <v>309052463</v>
      </c>
    </row>
    <row r="96" spans="1:4" x14ac:dyDescent="0.5">
      <c r="A96" t="s">
        <v>23</v>
      </c>
      <c r="B96" s="4">
        <v>0</v>
      </c>
      <c r="C96" s="4">
        <v>2000000</v>
      </c>
      <c r="D96">
        <v>307052463</v>
      </c>
    </row>
    <row r="97" spans="1:4" x14ac:dyDescent="0.5">
      <c r="A97" t="s">
        <v>23</v>
      </c>
      <c r="B97" s="4">
        <v>25000000</v>
      </c>
      <c r="C97" s="4">
        <v>0</v>
      </c>
      <c r="D97">
        <v>332052463</v>
      </c>
    </row>
    <row r="98" spans="1:4" x14ac:dyDescent="0.5">
      <c r="A98" t="s">
        <v>23</v>
      </c>
      <c r="B98" s="4">
        <v>0</v>
      </c>
      <c r="C98" s="4">
        <v>5000</v>
      </c>
      <c r="D98">
        <v>332047463</v>
      </c>
    </row>
    <row r="99" spans="1:4" x14ac:dyDescent="0.5">
      <c r="A99" t="s">
        <v>23</v>
      </c>
      <c r="B99" s="4">
        <v>0</v>
      </c>
      <c r="C99" s="4">
        <v>1500000</v>
      </c>
      <c r="D99">
        <v>330547463</v>
      </c>
    </row>
    <row r="100" spans="1:4" x14ac:dyDescent="0.5">
      <c r="A100" t="s">
        <v>23</v>
      </c>
      <c r="B100" s="4">
        <v>47500000</v>
      </c>
      <c r="C100" s="4">
        <v>0</v>
      </c>
      <c r="D100">
        <v>378047463</v>
      </c>
    </row>
    <row r="101" spans="1:4" x14ac:dyDescent="0.5">
      <c r="A101" t="s">
        <v>50</v>
      </c>
      <c r="B101" s="4">
        <v>0</v>
      </c>
      <c r="C101" s="4">
        <v>6000000</v>
      </c>
      <c r="D101">
        <v>372047463</v>
      </c>
    </row>
    <row r="102" spans="1:4" x14ac:dyDescent="0.5">
      <c r="A102" t="s">
        <v>50</v>
      </c>
      <c r="B102" s="4">
        <v>5850000</v>
      </c>
      <c r="C102" s="4">
        <v>0</v>
      </c>
      <c r="D102">
        <v>377897463</v>
      </c>
    </row>
    <row r="103" spans="1:4" x14ac:dyDescent="0.5">
      <c r="A103" t="s">
        <v>50</v>
      </c>
      <c r="B103" s="4">
        <v>1000000</v>
      </c>
      <c r="C103" s="4">
        <v>0</v>
      </c>
      <c r="D103">
        <v>378897463</v>
      </c>
    </row>
    <row r="104" spans="1:4" x14ac:dyDescent="0.5">
      <c r="A104" t="s">
        <v>50</v>
      </c>
      <c r="B104" s="4">
        <v>9000000</v>
      </c>
      <c r="C104" s="4">
        <v>0</v>
      </c>
      <c r="D104">
        <v>387897463</v>
      </c>
    </row>
    <row r="105" spans="1:4" x14ac:dyDescent="0.5">
      <c r="A105" t="s">
        <v>50</v>
      </c>
      <c r="B105" s="4">
        <v>780000</v>
      </c>
      <c r="C105" s="4">
        <v>0</v>
      </c>
      <c r="D105">
        <v>388677463</v>
      </c>
    </row>
    <row r="106" spans="1:4" x14ac:dyDescent="0.5">
      <c r="A106" t="s">
        <v>50</v>
      </c>
      <c r="B106" s="4">
        <v>0</v>
      </c>
      <c r="C106" s="4">
        <v>5000</v>
      </c>
      <c r="D106">
        <v>388672463</v>
      </c>
    </row>
    <row r="107" spans="1:4" x14ac:dyDescent="0.5">
      <c r="A107" t="s">
        <v>50</v>
      </c>
      <c r="B107" s="4">
        <v>1000000</v>
      </c>
      <c r="C107" s="4">
        <v>0</v>
      </c>
      <c r="D107">
        <v>389672463</v>
      </c>
    </row>
    <row r="108" spans="1:4" x14ac:dyDescent="0.5">
      <c r="A108" t="s">
        <v>12</v>
      </c>
      <c r="B108" s="4">
        <v>0</v>
      </c>
      <c r="C108" s="4">
        <v>100000000</v>
      </c>
      <c r="D108">
        <v>289672463</v>
      </c>
    </row>
    <row r="109" spans="1:4" x14ac:dyDescent="0.5">
      <c r="A109" t="s">
        <v>12</v>
      </c>
      <c r="B109" s="4">
        <v>20000000</v>
      </c>
      <c r="C109" s="4">
        <v>0</v>
      </c>
      <c r="D109">
        <v>309672463</v>
      </c>
    </row>
    <row r="110" spans="1:4" x14ac:dyDescent="0.5">
      <c r="A110" t="s">
        <v>12</v>
      </c>
      <c r="B110" s="4">
        <v>20000000</v>
      </c>
      <c r="C110" s="4">
        <v>0</v>
      </c>
      <c r="D110">
        <v>329672463</v>
      </c>
    </row>
    <row r="111" spans="1:4" x14ac:dyDescent="0.5">
      <c r="A111" t="s">
        <v>66</v>
      </c>
      <c r="B111" s="4">
        <v>2250000</v>
      </c>
      <c r="C111" s="4">
        <v>0</v>
      </c>
      <c r="D111">
        <v>331922463</v>
      </c>
    </row>
    <row r="112" spans="1:4" x14ac:dyDescent="0.5">
      <c r="A112" t="s">
        <v>66</v>
      </c>
      <c r="B112" s="4">
        <v>5000000</v>
      </c>
      <c r="C112" s="4">
        <v>0</v>
      </c>
      <c r="D112">
        <v>336922463</v>
      </c>
    </row>
    <row r="113" spans="1:4" x14ac:dyDescent="0.5">
      <c r="A113" t="s">
        <v>66</v>
      </c>
      <c r="B113" s="4">
        <v>850000</v>
      </c>
      <c r="C113" s="4">
        <v>0</v>
      </c>
      <c r="D113">
        <v>337772463</v>
      </c>
    </row>
    <row r="114" spans="1:4" x14ac:dyDescent="0.5">
      <c r="A114" t="s">
        <v>66</v>
      </c>
      <c r="B114" s="4">
        <v>5000000</v>
      </c>
      <c r="C114" s="4">
        <v>0</v>
      </c>
      <c r="D114">
        <v>342772463</v>
      </c>
    </row>
    <row r="115" spans="1:4" x14ac:dyDescent="0.5">
      <c r="A115" t="s">
        <v>66</v>
      </c>
      <c r="B115" s="4">
        <v>15000000</v>
      </c>
      <c r="C115" s="4">
        <v>0</v>
      </c>
      <c r="D115">
        <v>357772463</v>
      </c>
    </row>
    <row r="116" spans="1:4" x14ac:dyDescent="0.5">
      <c r="A116" t="s">
        <v>66</v>
      </c>
      <c r="B116" s="4">
        <v>19700000</v>
      </c>
      <c r="C116" s="4">
        <v>0</v>
      </c>
      <c r="D116">
        <v>377472463</v>
      </c>
    </row>
    <row r="117" spans="1:4" x14ac:dyDescent="0.5">
      <c r="A117" t="s">
        <v>66</v>
      </c>
      <c r="B117" s="4">
        <v>0</v>
      </c>
      <c r="C117" s="4">
        <v>35000000</v>
      </c>
      <c r="D117">
        <v>342472463</v>
      </c>
    </row>
    <row r="118" spans="1:4" x14ac:dyDescent="0.5">
      <c r="A118" t="s">
        <v>36</v>
      </c>
      <c r="B118" s="4">
        <v>13200000</v>
      </c>
      <c r="C118" s="4">
        <v>0</v>
      </c>
      <c r="D118">
        <v>355672463</v>
      </c>
    </row>
    <row r="119" spans="1:4" x14ac:dyDescent="0.5">
      <c r="A119" t="s">
        <v>36</v>
      </c>
      <c r="B119" s="4">
        <v>19405000</v>
      </c>
      <c r="C119" s="4">
        <v>0</v>
      </c>
      <c r="D119">
        <v>375077463</v>
      </c>
    </row>
    <row r="120" spans="1:4" x14ac:dyDescent="0.5">
      <c r="A120" t="s">
        <v>36</v>
      </c>
      <c r="B120" s="4">
        <v>17000000</v>
      </c>
      <c r="C120" s="4">
        <v>0</v>
      </c>
      <c r="D120">
        <v>392077463</v>
      </c>
    </row>
    <row r="121" spans="1:4" x14ac:dyDescent="0.5">
      <c r="A121" t="s">
        <v>26</v>
      </c>
      <c r="B121" s="4">
        <v>0</v>
      </c>
      <c r="C121" s="4">
        <v>48000000</v>
      </c>
      <c r="D121">
        <v>344077463</v>
      </c>
    </row>
    <row r="122" spans="1:4" x14ac:dyDescent="0.5">
      <c r="A122" t="s">
        <v>26</v>
      </c>
      <c r="B122" s="4">
        <v>25000000</v>
      </c>
      <c r="C122" s="4">
        <v>0</v>
      </c>
      <c r="D122">
        <v>369077463</v>
      </c>
    </row>
    <row r="123" spans="1:4" x14ac:dyDescent="0.5">
      <c r="A123" t="s">
        <v>26</v>
      </c>
      <c r="B123" s="4">
        <v>29000000</v>
      </c>
      <c r="C123" s="4">
        <v>0</v>
      </c>
      <c r="D123">
        <v>398077463</v>
      </c>
    </row>
    <row r="124" spans="1:4" x14ac:dyDescent="0.5">
      <c r="A124" t="s">
        <v>26</v>
      </c>
      <c r="B124" s="4">
        <v>6733125</v>
      </c>
      <c r="C124" s="4">
        <v>0</v>
      </c>
      <c r="D124">
        <v>404810588</v>
      </c>
    </row>
    <row r="125" spans="1:4" x14ac:dyDescent="0.5">
      <c r="A125" t="s">
        <v>63</v>
      </c>
      <c r="B125" s="4">
        <v>0</v>
      </c>
      <c r="C125" s="4">
        <v>100000000</v>
      </c>
      <c r="D125">
        <v>304810588</v>
      </c>
    </row>
    <row r="126" spans="1:4" x14ac:dyDescent="0.5">
      <c r="A126" t="s">
        <v>63</v>
      </c>
      <c r="B126" s="4">
        <v>2500000</v>
      </c>
      <c r="C126" s="4">
        <v>0</v>
      </c>
      <c r="D126">
        <v>307310588</v>
      </c>
    </row>
    <row r="127" spans="1:4" x14ac:dyDescent="0.5">
      <c r="A127" t="s">
        <v>63</v>
      </c>
      <c r="B127" s="4">
        <v>4650000</v>
      </c>
      <c r="C127" s="4">
        <v>0</v>
      </c>
      <c r="D127">
        <v>311960588</v>
      </c>
    </row>
    <row r="128" spans="1:4" x14ac:dyDescent="0.5">
      <c r="A128" t="s">
        <v>63</v>
      </c>
      <c r="B128" s="4">
        <v>1640000</v>
      </c>
      <c r="C128" s="4">
        <v>0</v>
      </c>
      <c r="D128">
        <v>313600588</v>
      </c>
    </row>
    <row r="129" spans="1:4" x14ac:dyDescent="0.5">
      <c r="A129" t="s">
        <v>63</v>
      </c>
      <c r="B129" s="4">
        <v>2850000</v>
      </c>
      <c r="C129" s="4">
        <v>0</v>
      </c>
      <c r="D129">
        <v>316450588</v>
      </c>
    </row>
    <row r="130" spans="1:4" x14ac:dyDescent="0.5">
      <c r="A130" t="s">
        <v>63</v>
      </c>
      <c r="B130" s="4">
        <v>15000000</v>
      </c>
      <c r="C130" s="4">
        <v>0</v>
      </c>
      <c r="D130">
        <v>331450588</v>
      </c>
    </row>
    <row r="131" spans="1:4" x14ac:dyDescent="0.5">
      <c r="A131" t="s">
        <v>63</v>
      </c>
      <c r="B131" s="4">
        <v>23400000</v>
      </c>
      <c r="C131" s="4">
        <v>0</v>
      </c>
      <c r="D131">
        <v>354850588</v>
      </c>
    </row>
    <row r="132" spans="1:4" x14ac:dyDescent="0.5">
      <c r="A132" t="s">
        <v>33</v>
      </c>
      <c r="B132" s="4">
        <v>18400000</v>
      </c>
      <c r="C132" s="4">
        <v>0</v>
      </c>
      <c r="D132">
        <v>373250588</v>
      </c>
    </row>
    <row r="133" spans="1:4" x14ac:dyDescent="0.5">
      <c r="A133" t="s">
        <v>33</v>
      </c>
      <c r="B133" s="4">
        <v>18400000</v>
      </c>
      <c r="C133" s="4">
        <v>0</v>
      </c>
      <c r="D133">
        <v>391650588</v>
      </c>
    </row>
    <row r="134" spans="1:4" x14ac:dyDescent="0.5">
      <c r="A134" t="s">
        <v>33</v>
      </c>
      <c r="B134" s="4">
        <v>1237000</v>
      </c>
      <c r="C134" s="4">
        <v>0</v>
      </c>
      <c r="D134">
        <v>392887588</v>
      </c>
    </row>
    <row r="135" spans="1:4" x14ac:dyDescent="0.5">
      <c r="A135" t="s">
        <v>33</v>
      </c>
      <c r="B135" s="4">
        <v>5580000</v>
      </c>
      <c r="C135" s="4">
        <v>0</v>
      </c>
      <c r="D135">
        <v>398467588</v>
      </c>
    </row>
    <row r="136" spans="1:4" x14ac:dyDescent="0.5">
      <c r="A136" t="s">
        <v>33</v>
      </c>
      <c r="B136" s="4">
        <v>24700000</v>
      </c>
      <c r="C136" s="4">
        <v>0</v>
      </c>
      <c r="D136">
        <v>423167588</v>
      </c>
    </row>
    <row r="137" spans="1:4" x14ac:dyDescent="0.5">
      <c r="A137" t="s">
        <v>33</v>
      </c>
      <c r="B137" s="4">
        <v>1820000</v>
      </c>
      <c r="C137" s="4">
        <v>0</v>
      </c>
      <c r="D137">
        <v>424987588</v>
      </c>
    </row>
    <row r="138" spans="1:4" x14ac:dyDescent="0.5">
      <c r="A138" t="s">
        <v>83</v>
      </c>
      <c r="B138" s="4">
        <v>0</v>
      </c>
      <c r="C138" s="4">
        <v>130000000</v>
      </c>
      <c r="D138">
        <v>294987588</v>
      </c>
    </row>
    <row r="139" spans="1:4" x14ac:dyDescent="0.5">
      <c r="A139" t="s">
        <v>83</v>
      </c>
      <c r="B139" s="4">
        <v>40000000</v>
      </c>
      <c r="C139" s="4">
        <v>0</v>
      </c>
      <c r="D139">
        <v>334987588</v>
      </c>
    </row>
    <row r="140" spans="1:4" x14ac:dyDescent="0.5">
      <c r="A140" t="s">
        <v>83</v>
      </c>
      <c r="B140" s="4">
        <v>1000000</v>
      </c>
      <c r="C140" s="4">
        <v>0</v>
      </c>
      <c r="D140">
        <v>335987588</v>
      </c>
    </row>
    <row r="141" spans="1:4" x14ac:dyDescent="0.5">
      <c r="A141" t="s">
        <v>62</v>
      </c>
      <c r="B141" s="4">
        <v>0</v>
      </c>
      <c r="C141" s="4">
        <v>19100000</v>
      </c>
      <c r="D141">
        <v>316887588</v>
      </c>
    </row>
    <row r="142" spans="1:4" x14ac:dyDescent="0.5">
      <c r="A142" t="s">
        <v>62</v>
      </c>
      <c r="B142" s="4">
        <v>1800000</v>
      </c>
      <c r="C142" s="4">
        <v>0</v>
      </c>
      <c r="D142">
        <v>318687588</v>
      </c>
    </row>
    <row r="143" spans="1:4" x14ac:dyDescent="0.5">
      <c r="A143" t="s">
        <v>62</v>
      </c>
      <c r="B143" s="4">
        <v>4550000</v>
      </c>
      <c r="C143" s="4">
        <v>0</v>
      </c>
      <c r="D143">
        <v>323237588</v>
      </c>
    </row>
    <row r="144" spans="1:4" x14ac:dyDescent="0.5">
      <c r="A144" t="s">
        <v>62</v>
      </c>
      <c r="B144" s="4">
        <v>2000000</v>
      </c>
      <c r="C144" s="4">
        <v>0</v>
      </c>
      <c r="D144">
        <v>325237588</v>
      </c>
    </row>
    <row r="145" spans="1:4" x14ac:dyDescent="0.5">
      <c r="A145" t="s">
        <v>62</v>
      </c>
      <c r="B145" s="4">
        <v>2000000</v>
      </c>
      <c r="C145" s="4">
        <v>0</v>
      </c>
      <c r="D145">
        <v>327237588</v>
      </c>
    </row>
    <row r="146" spans="1:4" x14ac:dyDescent="0.5">
      <c r="A146" t="s">
        <v>62</v>
      </c>
      <c r="B146" s="4">
        <v>7200000</v>
      </c>
      <c r="C146" s="4">
        <v>0</v>
      </c>
      <c r="D146">
        <v>334437588</v>
      </c>
    </row>
    <row r="147" spans="1:4" x14ac:dyDescent="0.5">
      <c r="A147" t="s">
        <v>62</v>
      </c>
      <c r="B147" s="4">
        <v>1000000</v>
      </c>
      <c r="C147" s="4">
        <v>0</v>
      </c>
      <c r="D147">
        <v>335437588</v>
      </c>
    </row>
    <row r="148" spans="1:4" x14ac:dyDescent="0.5">
      <c r="A148" t="s">
        <v>62</v>
      </c>
      <c r="B148" s="4">
        <v>970000</v>
      </c>
      <c r="C148" s="4">
        <v>0</v>
      </c>
      <c r="D148">
        <v>336407588</v>
      </c>
    </row>
    <row r="149" spans="1:4" x14ac:dyDescent="0.5">
      <c r="A149" t="s">
        <v>62</v>
      </c>
      <c r="B149" s="4">
        <v>1300000</v>
      </c>
      <c r="C149" s="4">
        <v>0</v>
      </c>
      <c r="D149">
        <v>337707588</v>
      </c>
    </row>
    <row r="150" spans="1:4" x14ac:dyDescent="0.5">
      <c r="A150" t="s">
        <v>93</v>
      </c>
      <c r="B150" s="4">
        <v>1500000</v>
      </c>
      <c r="C150" s="4">
        <v>0</v>
      </c>
      <c r="D150">
        <v>339207588</v>
      </c>
    </row>
    <row r="151" spans="1:4" x14ac:dyDescent="0.5">
      <c r="A151" t="s">
        <v>76</v>
      </c>
      <c r="B151" s="4">
        <v>0</v>
      </c>
      <c r="C151" s="4">
        <v>30000000</v>
      </c>
      <c r="D151">
        <v>309207588</v>
      </c>
    </row>
    <row r="152" spans="1:4" x14ac:dyDescent="0.5">
      <c r="A152" t="s">
        <v>76</v>
      </c>
      <c r="B152" s="4">
        <v>5000000</v>
      </c>
      <c r="C152" s="4">
        <v>0</v>
      </c>
      <c r="D152">
        <v>314207588</v>
      </c>
    </row>
    <row r="153" spans="1:4" x14ac:dyDescent="0.5">
      <c r="A153" t="s">
        <v>76</v>
      </c>
      <c r="B153" s="4">
        <v>3937000</v>
      </c>
      <c r="C153" s="4">
        <v>0</v>
      </c>
      <c r="D153">
        <v>318144588</v>
      </c>
    </row>
    <row r="154" spans="1:4" x14ac:dyDescent="0.5">
      <c r="A154" t="s">
        <v>45</v>
      </c>
      <c r="B154" s="4">
        <v>0</v>
      </c>
      <c r="C154" s="4">
        <v>5000</v>
      </c>
      <c r="D154">
        <v>318139588</v>
      </c>
    </row>
    <row r="155" spans="1:4" x14ac:dyDescent="0.5">
      <c r="A155" t="s">
        <v>45</v>
      </c>
      <c r="B155" s="4">
        <v>0</v>
      </c>
      <c r="C155" s="4">
        <v>8000000</v>
      </c>
      <c r="D155">
        <v>310139588</v>
      </c>
    </row>
    <row r="156" spans="1:4" x14ac:dyDescent="0.5">
      <c r="A156" t="s">
        <v>45</v>
      </c>
      <c r="B156" s="4">
        <v>15000000</v>
      </c>
      <c r="C156" s="4">
        <v>0</v>
      </c>
      <c r="D156">
        <v>325139588</v>
      </c>
    </row>
    <row r="157" spans="1:4" x14ac:dyDescent="0.5">
      <c r="A157" t="s">
        <v>13</v>
      </c>
      <c r="B157" s="4">
        <v>1650000</v>
      </c>
      <c r="C157" s="4">
        <v>0</v>
      </c>
      <c r="D157">
        <v>326789588</v>
      </c>
    </row>
    <row r="158" spans="1:4" x14ac:dyDescent="0.5">
      <c r="A158" t="s">
        <v>13</v>
      </c>
      <c r="B158" s="4">
        <v>5790000</v>
      </c>
      <c r="C158" s="4">
        <v>0</v>
      </c>
      <c r="D158">
        <v>332579588</v>
      </c>
    </row>
    <row r="159" spans="1:4" x14ac:dyDescent="0.5">
      <c r="A159" t="s">
        <v>44</v>
      </c>
      <c r="B159" s="4">
        <v>10000000</v>
      </c>
      <c r="C159" s="4">
        <v>0</v>
      </c>
      <c r="D159">
        <v>342579588</v>
      </c>
    </row>
    <row r="160" spans="1:4" x14ac:dyDescent="0.5">
      <c r="A160" t="s">
        <v>44</v>
      </c>
      <c r="B160" s="4">
        <v>3600000</v>
      </c>
      <c r="C160" s="4">
        <v>0</v>
      </c>
      <c r="D160">
        <v>346179588</v>
      </c>
    </row>
    <row r="161" spans="1:4" x14ac:dyDescent="0.5">
      <c r="A161" t="s">
        <v>44</v>
      </c>
      <c r="B161" s="4">
        <v>1280000</v>
      </c>
      <c r="C161" s="4">
        <v>0</v>
      </c>
      <c r="D161">
        <v>347459588</v>
      </c>
    </row>
    <row r="162" spans="1:4" x14ac:dyDescent="0.5">
      <c r="A162" t="s">
        <v>44</v>
      </c>
      <c r="B162" s="4">
        <v>5000000</v>
      </c>
      <c r="C162" s="4">
        <v>0</v>
      </c>
      <c r="D162">
        <v>352459588</v>
      </c>
    </row>
    <row r="163" spans="1:4" x14ac:dyDescent="0.5">
      <c r="A163" t="s">
        <v>44</v>
      </c>
      <c r="B163" s="4">
        <v>4000000</v>
      </c>
      <c r="C163" s="4">
        <v>0</v>
      </c>
      <c r="D163">
        <v>356459588</v>
      </c>
    </row>
    <row r="164" spans="1:4" x14ac:dyDescent="0.5">
      <c r="A164" t="s">
        <v>34</v>
      </c>
      <c r="B164" s="4">
        <v>3800000</v>
      </c>
      <c r="C164" s="4">
        <v>0</v>
      </c>
      <c r="D164">
        <v>360259588</v>
      </c>
    </row>
    <row r="165" spans="1:4" x14ac:dyDescent="0.5">
      <c r="A165" t="s">
        <v>34</v>
      </c>
      <c r="B165" s="4">
        <v>2220000</v>
      </c>
      <c r="C165" s="4">
        <v>0</v>
      </c>
      <c r="D165">
        <v>362479588</v>
      </c>
    </row>
    <row r="166" spans="1:4" x14ac:dyDescent="0.5">
      <c r="A166" t="s">
        <v>34</v>
      </c>
      <c r="B166" s="4">
        <v>3000000</v>
      </c>
      <c r="C166" s="4">
        <v>0</v>
      </c>
      <c r="D166">
        <v>365479588</v>
      </c>
    </row>
    <row r="167" spans="1:4" x14ac:dyDescent="0.5">
      <c r="A167" t="s">
        <v>34</v>
      </c>
      <c r="B167" s="4">
        <v>3400000</v>
      </c>
      <c r="C167" s="4">
        <v>0</v>
      </c>
      <c r="D167">
        <v>368879588</v>
      </c>
    </row>
    <row r="168" spans="1:4" x14ac:dyDescent="0.5">
      <c r="A168" t="s">
        <v>39</v>
      </c>
      <c r="B168" s="4">
        <v>2685000</v>
      </c>
      <c r="C168" s="4">
        <v>0</v>
      </c>
      <c r="D168">
        <v>371564588</v>
      </c>
    </row>
    <row r="169" spans="1:4" x14ac:dyDescent="0.5">
      <c r="A169" t="s">
        <v>39</v>
      </c>
      <c r="B169" s="4">
        <v>5550000</v>
      </c>
      <c r="C169" s="4">
        <v>0</v>
      </c>
      <c r="D169">
        <v>377114588</v>
      </c>
    </row>
    <row r="170" spans="1:4" x14ac:dyDescent="0.5">
      <c r="A170" t="s">
        <v>39</v>
      </c>
      <c r="B170" s="4">
        <v>1000000</v>
      </c>
      <c r="C170" s="4">
        <v>0</v>
      </c>
      <c r="D170">
        <v>378114588</v>
      </c>
    </row>
    <row r="171" spans="1:4" x14ac:dyDescent="0.5">
      <c r="A171" t="s">
        <v>39</v>
      </c>
      <c r="B171" s="4">
        <v>2000000</v>
      </c>
      <c r="C171" s="4">
        <v>0</v>
      </c>
      <c r="D171">
        <v>380114588</v>
      </c>
    </row>
    <row r="172" spans="1:4" x14ac:dyDescent="0.5">
      <c r="A172" t="s">
        <v>39</v>
      </c>
      <c r="B172" s="4">
        <v>2040000</v>
      </c>
      <c r="C172" s="4">
        <v>0</v>
      </c>
      <c r="D172">
        <v>382154588</v>
      </c>
    </row>
    <row r="173" spans="1:4" x14ac:dyDescent="0.5">
      <c r="A173" t="s">
        <v>39</v>
      </c>
      <c r="B173" s="4">
        <v>5000000</v>
      </c>
      <c r="C173" s="4">
        <v>0</v>
      </c>
      <c r="D173">
        <v>387154588</v>
      </c>
    </row>
    <row r="174" spans="1:4" x14ac:dyDescent="0.5">
      <c r="A174" t="s">
        <v>46</v>
      </c>
      <c r="B174" s="4">
        <v>2000000</v>
      </c>
      <c r="C174" s="4">
        <v>0</v>
      </c>
      <c r="D174">
        <v>389154588</v>
      </c>
    </row>
    <row r="175" spans="1:4" x14ac:dyDescent="0.5">
      <c r="A175" t="s">
        <v>46</v>
      </c>
      <c r="B175" s="4">
        <v>20000000</v>
      </c>
      <c r="C175" s="4">
        <v>0</v>
      </c>
      <c r="D175">
        <v>409154588</v>
      </c>
    </row>
    <row r="176" spans="1:4" x14ac:dyDescent="0.5">
      <c r="A176" t="s">
        <v>46</v>
      </c>
      <c r="B176" s="4">
        <v>26120000</v>
      </c>
      <c r="C176" s="4">
        <v>0</v>
      </c>
      <c r="D176">
        <v>435274588</v>
      </c>
    </row>
    <row r="177" spans="1:4" x14ac:dyDescent="0.5">
      <c r="A177" t="s">
        <v>91</v>
      </c>
      <c r="B177" s="4">
        <v>0</v>
      </c>
      <c r="C177" s="4">
        <v>120000000</v>
      </c>
      <c r="D177">
        <v>315274588</v>
      </c>
    </row>
    <row r="178" spans="1:4" x14ac:dyDescent="0.5">
      <c r="A178" t="s">
        <v>91</v>
      </c>
      <c r="B178" s="4">
        <v>5000000</v>
      </c>
      <c r="C178" s="4">
        <v>0</v>
      </c>
      <c r="D178">
        <v>320274588</v>
      </c>
    </row>
    <row r="179" spans="1:4" x14ac:dyDescent="0.5">
      <c r="A179" t="s">
        <v>91</v>
      </c>
      <c r="B179" s="4">
        <v>10000000</v>
      </c>
      <c r="C179" s="4">
        <v>0</v>
      </c>
      <c r="D179">
        <v>330274588</v>
      </c>
    </row>
    <row r="180" spans="1:4" x14ac:dyDescent="0.5">
      <c r="A180" t="s">
        <v>91</v>
      </c>
      <c r="B180" s="4">
        <v>24780000</v>
      </c>
      <c r="C180" s="4">
        <v>0</v>
      </c>
      <c r="D180">
        <v>355054588</v>
      </c>
    </row>
    <row r="181" spans="1:4" x14ac:dyDescent="0.5">
      <c r="A181" t="s">
        <v>47</v>
      </c>
      <c r="B181" s="4">
        <v>1220000</v>
      </c>
      <c r="C181" s="4">
        <v>0</v>
      </c>
      <c r="D181">
        <v>356274588</v>
      </c>
    </row>
    <row r="182" spans="1:4" x14ac:dyDescent="0.5">
      <c r="A182" t="s">
        <v>47</v>
      </c>
      <c r="B182" s="4">
        <v>3000000</v>
      </c>
      <c r="C182" s="4">
        <v>0</v>
      </c>
      <c r="D182">
        <v>359274588</v>
      </c>
    </row>
    <row r="183" spans="1:4" x14ac:dyDescent="0.5">
      <c r="A183" t="s">
        <v>47</v>
      </c>
      <c r="B183" s="4">
        <v>5000000</v>
      </c>
      <c r="C183" s="4">
        <v>0</v>
      </c>
      <c r="D183">
        <v>364274588</v>
      </c>
    </row>
    <row r="184" spans="1:4" x14ac:dyDescent="0.5">
      <c r="A184" t="s">
        <v>47</v>
      </c>
      <c r="B184" s="4">
        <v>27900000</v>
      </c>
      <c r="C184" s="4">
        <v>0</v>
      </c>
      <c r="D184">
        <v>392174588</v>
      </c>
    </row>
    <row r="185" spans="1:4" x14ac:dyDescent="0.5">
      <c r="A185" t="s">
        <v>47</v>
      </c>
      <c r="B185" s="4">
        <v>4000000</v>
      </c>
      <c r="C185" s="4">
        <v>0</v>
      </c>
      <c r="D185">
        <v>396174588</v>
      </c>
    </row>
    <row r="186" spans="1:4" x14ac:dyDescent="0.5">
      <c r="A186" t="s">
        <v>47</v>
      </c>
      <c r="B186" s="4">
        <v>2750000</v>
      </c>
      <c r="C186" s="4">
        <v>0</v>
      </c>
      <c r="D186">
        <v>398924588</v>
      </c>
    </row>
    <row r="187" spans="1:4" x14ac:dyDescent="0.5">
      <c r="A187" t="s">
        <v>65</v>
      </c>
      <c r="B187" s="4">
        <v>25000000</v>
      </c>
      <c r="C187" s="4">
        <v>0</v>
      </c>
      <c r="D187">
        <v>423924588</v>
      </c>
    </row>
    <row r="188" spans="1:4" x14ac:dyDescent="0.5">
      <c r="A188" t="s">
        <v>32</v>
      </c>
      <c r="B188" s="4">
        <v>0</v>
      </c>
      <c r="C188" s="4">
        <v>50000000</v>
      </c>
      <c r="D188">
        <v>373924588</v>
      </c>
    </row>
    <row r="189" spans="1:4" x14ac:dyDescent="0.5">
      <c r="A189" t="s">
        <v>32</v>
      </c>
      <c r="B189" s="4">
        <v>3000000</v>
      </c>
      <c r="C189" s="4">
        <v>0</v>
      </c>
      <c r="D189">
        <v>376924588</v>
      </c>
    </row>
    <row r="190" spans="1:4" x14ac:dyDescent="0.5">
      <c r="A190" t="s">
        <v>32</v>
      </c>
      <c r="B190" s="4">
        <v>23000000</v>
      </c>
      <c r="C190" s="4">
        <v>0</v>
      </c>
      <c r="D190">
        <v>399924588</v>
      </c>
    </row>
    <row r="191" spans="1:4" x14ac:dyDescent="0.5">
      <c r="A191" t="s">
        <v>32</v>
      </c>
      <c r="B191" s="4">
        <v>16000000</v>
      </c>
      <c r="C191" s="4">
        <v>0</v>
      </c>
      <c r="D191">
        <v>415924588</v>
      </c>
    </row>
    <row r="192" spans="1:4" x14ac:dyDescent="0.5">
      <c r="A192" t="s">
        <v>32</v>
      </c>
      <c r="B192" s="4">
        <v>0</v>
      </c>
      <c r="C192" s="4">
        <v>550000</v>
      </c>
      <c r="D192">
        <v>415374588</v>
      </c>
    </row>
    <row r="193" spans="1:4" x14ac:dyDescent="0.5">
      <c r="A193" t="s">
        <v>32</v>
      </c>
      <c r="B193" s="4">
        <v>15000000</v>
      </c>
      <c r="C193" s="4">
        <v>0</v>
      </c>
      <c r="D193">
        <v>430374588</v>
      </c>
    </row>
    <row r="194" spans="1:4" x14ac:dyDescent="0.5">
      <c r="A194" t="s">
        <v>32</v>
      </c>
      <c r="B194" s="4">
        <v>10000000</v>
      </c>
      <c r="C194" s="4">
        <v>0</v>
      </c>
      <c r="D194">
        <v>440374588</v>
      </c>
    </row>
    <row r="195" spans="1:4" x14ac:dyDescent="0.5">
      <c r="A195" t="s">
        <v>6</v>
      </c>
      <c r="B195" s="4">
        <v>0</v>
      </c>
      <c r="C195" s="4">
        <v>99000000</v>
      </c>
      <c r="D195">
        <v>341374588</v>
      </c>
    </row>
    <row r="196" spans="1:4" x14ac:dyDescent="0.5">
      <c r="A196" t="s">
        <v>6</v>
      </c>
      <c r="B196" s="4">
        <v>13000000</v>
      </c>
      <c r="C196" s="4">
        <v>0</v>
      </c>
      <c r="D196">
        <v>354374588</v>
      </c>
    </row>
    <row r="197" spans="1:4" x14ac:dyDescent="0.5">
      <c r="A197" t="s">
        <v>27</v>
      </c>
      <c r="B197" s="4">
        <v>0</v>
      </c>
      <c r="C197" s="4">
        <v>25000000</v>
      </c>
      <c r="D197">
        <v>329374588</v>
      </c>
    </row>
    <row r="198" spans="1:4" x14ac:dyDescent="0.5">
      <c r="A198" t="s">
        <v>27</v>
      </c>
      <c r="B198" s="4">
        <v>0</v>
      </c>
      <c r="C198" s="4">
        <v>76500000</v>
      </c>
      <c r="D198">
        <v>252874588</v>
      </c>
    </row>
    <row r="199" spans="1:4" x14ac:dyDescent="0.5">
      <c r="A199" t="s">
        <v>27</v>
      </c>
      <c r="B199" s="4">
        <v>9600000</v>
      </c>
      <c r="C199" s="4">
        <v>0</v>
      </c>
      <c r="D199">
        <v>262474588</v>
      </c>
    </row>
    <row r="200" spans="1:4" x14ac:dyDescent="0.5">
      <c r="A200" t="s">
        <v>27</v>
      </c>
      <c r="B200" s="4">
        <v>6000000</v>
      </c>
      <c r="C200" s="4">
        <v>0</v>
      </c>
      <c r="D200">
        <v>268474588</v>
      </c>
    </row>
    <row r="201" spans="1:4" x14ac:dyDescent="0.5">
      <c r="A201" t="s">
        <v>27</v>
      </c>
      <c r="B201" s="4">
        <v>10000000</v>
      </c>
      <c r="C201" s="4">
        <v>0</v>
      </c>
      <c r="D201">
        <v>278474588</v>
      </c>
    </row>
    <row r="202" spans="1:4" x14ac:dyDescent="0.5">
      <c r="A202" t="s">
        <v>27</v>
      </c>
      <c r="B202" s="4">
        <v>1700000</v>
      </c>
      <c r="C202" s="4">
        <v>0</v>
      </c>
      <c r="D202">
        <v>280174588</v>
      </c>
    </row>
    <row r="203" spans="1:4" x14ac:dyDescent="0.5">
      <c r="A203" t="s">
        <v>27</v>
      </c>
      <c r="B203" s="4">
        <v>2200000</v>
      </c>
      <c r="C203" s="4">
        <v>0</v>
      </c>
      <c r="D203">
        <v>282374588</v>
      </c>
    </row>
    <row r="204" spans="1:4" x14ac:dyDescent="0.5">
      <c r="A204" t="s">
        <v>27</v>
      </c>
      <c r="B204" s="4">
        <v>20160000</v>
      </c>
      <c r="C204" s="4">
        <v>0</v>
      </c>
      <c r="D204">
        <v>302534588</v>
      </c>
    </row>
    <row r="205" spans="1:4" x14ac:dyDescent="0.5">
      <c r="A205" t="s">
        <v>27</v>
      </c>
      <c r="B205" s="4">
        <v>10000000</v>
      </c>
      <c r="C205" s="4">
        <v>0</v>
      </c>
      <c r="D205">
        <v>312534588</v>
      </c>
    </row>
    <row r="206" spans="1:4" x14ac:dyDescent="0.5">
      <c r="A206" t="s">
        <v>27</v>
      </c>
      <c r="B206" s="4">
        <v>2100000</v>
      </c>
      <c r="C206" s="4">
        <v>0</v>
      </c>
      <c r="D206">
        <v>314634588</v>
      </c>
    </row>
    <row r="207" spans="1:4" x14ac:dyDescent="0.5">
      <c r="A207" t="s">
        <v>27</v>
      </c>
      <c r="B207" s="4">
        <v>4400000</v>
      </c>
      <c r="C207" s="4">
        <v>0</v>
      </c>
      <c r="D207">
        <v>319034588</v>
      </c>
    </row>
    <row r="208" spans="1:4" x14ac:dyDescent="0.5">
      <c r="A208" t="s">
        <v>27</v>
      </c>
      <c r="B208" s="4">
        <v>2200000</v>
      </c>
      <c r="C208" s="4">
        <v>0</v>
      </c>
      <c r="D208">
        <v>321234588</v>
      </c>
    </row>
    <row r="209" spans="1:4" x14ac:dyDescent="0.5">
      <c r="A209" t="s">
        <v>27</v>
      </c>
      <c r="B209" s="4">
        <v>2300000</v>
      </c>
      <c r="C209" s="4">
        <v>0</v>
      </c>
      <c r="D209">
        <v>323534588</v>
      </c>
    </row>
    <row r="210" spans="1:4" x14ac:dyDescent="0.5">
      <c r="A210" t="s">
        <v>27</v>
      </c>
      <c r="B210" s="4">
        <v>5760000</v>
      </c>
      <c r="C210" s="4">
        <v>0</v>
      </c>
      <c r="D210">
        <v>329294588</v>
      </c>
    </row>
    <row r="211" spans="1:4" x14ac:dyDescent="0.5">
      <c r="A211" t="s">
        <v>27</v>
      </c>
      <c r="B211" s="4">
        <v>2000000</v>
      </c>
      <c r="C211" s="4">
        <v>0</v>
      </c>
      <c r="D211">
        <v>331294588</v>
      </c>
    </row>
    <row r="212" spans="1:4" x14ac:dyDescent="0.5">
      <c r="A212" t="s">
        <v>27</v>
      </c>
      <c r="B212" s="4">
        <v>1000000</v>
      </c>
      <c r="C212" s="4">
        <v>0</v>
      </c>
      <c r="D212">
        <v>332294588</v>
      </c>
    </row>
    <row r="213" spans="1:4" x14ac:dyDescent="0.5">
      <c r="A213" t="s">
        <v>70</v>
      </c>
      <c r="B213" s="4">
        <v>2250000</v>
      </c>
      <c r="C213" s="4">
        <v>0</v>
      </c>
      <c r="D213">
        <v>334544588</v>
      </c>
    </row>
    <row r="214" spans="1:4" x14ac:dyDescent="0.5">
      <c r="A214" t="s">
        <v>71</v>
      </c>
      <c r="B214" s="4">
        <v>0</v>
      </c>
      <c r="C214" s="4">
        <v>23000000</v>
      </c>
      <c r="D214">
        <v>311544588</v>
      </c>
    </row>
    <row r="215" spans="1:4" x14ac:dyDescent="0.5">
      <c r="A215" t="s">
        <v>71</v>
      </c>
      <c r="B215" s="4">
        <v>7000000</v>
      </c>
      <c r="C215" s="4">
        <v>0</v>
      </c>
      <c r="D215">
        <v>318544588</v>
      </c>
    </row>
    <row r="216" spans="1:4" x14ac:dyDescent="0.5">
      <c r="A216" t="s">
        <v>71</v>
      </c>
      <c r="B216" s="4">
        <v>10000000</v>
      </c>
      <c r="C216" s="4">
        <v>0</v>
      </c>
      <c r="D216">
        <v>328544588</v>
      </c>
    </row>
    <row r="217" spans="1:4" x14ac:dyDescent="0.5">
      <c r="A217" t="s">
        <v>5</v>
      </c>
      <c r="B217" s="4">
        <v>9000000</v>
      </c>
      <c r="C217" s="4">
        <v>0</v>
      </c>
      <c r="D217">
        <v>337544588</v>
      </c>
    </row>
    <row r="218" spans="1:4" x14ac:dyDescent="0.5">
      <c r="A218" t="s">
        <v>5</v>
      </c>
      <c r="B218" s="4">
        <v>13000000</v>
      </c>
      <c r="C218" s="4">
        <v>0</v>
      </c>
      <c r="D218">
        <v>350544588</v>
      </c>
    </row>
    <row r="219" spans="1:4" x14ac:dyDescent="0.5">
      <c r="A219" t="s">
        <v>5</v>
      </c>
      <c r="B219" s="4">
        <v>25000000</v>
      </c>
      <c r="C219" s="4">
        <v>0</v>
      </c>
      <c r="D219">
        <v>375544588</v>
      </c>
    </row>
    <row r="220" spans="1:4" x14ac:dyDescent="0.5">
      <c r="A220" t="s">
        <v>5</v>
      </c>
      <c r="B220" s="4">
        <v>19240000</v>
      </c>
      <c r="C220" s="4">
        <v>0</v>
      </c>
      <c r="D220">
        <v>394784588</v>
      </c>
    </row>
    <row r="221" spans="1:4" x14ac:dyDescent="0.5">
      <c r="A221" t="s">
        <v>5</v>
      </c>
      <c r="B221" s="4">
        <v>1900000</v>
      </c>
      <c r="C221" s="4">
        <v>0</v>
      </c>
      <c r="D221">
        <v>396684588</v>
      </c>
    </row>
    <row r="222" spans="1:4" x14ac:dyDescent="0.5">
      <c r="A222" t="s">
        <v>5</v>
      </c>
      <c r="B222" s="4">
        <v>1000000</v>
      </c>
      <c r="C222" s="4">
        <v>0</v>
      </c>
      <c r="D222">
        <v>397684588</v>
      </c>
    </row>
    <row r="223" spans="1:4" x14ac:dyDescent="0.5">
      <c r="A223" t="s">
        <v>5</v>
      </c>
      <c r="B223" s="4">
        <v>4200000</v>
      </c>
      <c r="C223" s="4">
        <v>0</v>
      </c>
      <c r="D223">
        <v>401884588</v>
      </c>
    </row>
    <row r="224" spans="1:4" x14ac:dyDescent="0.5">
      <c r="A224" t="s">
        <v>5</v>
      </c>
      <c r="B224" s="4">
        <v>5400000</v>
      </c>
      <c r="C224" s="4">
        <v>0</v>
      </c>
      <c r="D224">
        <v>407284588</v>
      </c>
    </row>
    <row r="225" spans="1:4" x14ac:dyDescent="0.5">
      <c r="A225" t="s">
        <v>5</v>
      </c>
      <c r="B225" s="4">
        <v>1650000</v>
      </c>
      <c r="C225" s="4">
        <v>0</v>
      </c>
      <c r="D225">
        <v>408934588</v>
      </c>
    </row>
    <row r="226" spans="1:4" x14ac:dyDescent="0.5">
      <c r="A226" t="s">
        <v>5</v>
      </c>
      <c r="B226" s="4">
        <v>2500000</v>
      </c>
      <c r="C226" s="4">
        <v>0</v>
      </c>
      <c r="D226">
        <v>411434588</v>
      </c>
    </row>
    <row r="227" spans="1:4" x14ac:dyDescent="0.5">
      <c r="A227" t="s">
        <v>5</v>
      </c>
      <c r="B227" s="4">
        <v>5500000</v>
      </c>
      <c r="C227" s="4">
        <v>0</v>
      </c>
      <c r="D227">
        <v>416934588</v>
      </c>
    </row>
    <row r="228" spans="1:4" x14ac:dyDescent="0.5">
      <c r="A228" t="s">
        <v>5</v>
      </c>
      <c r="B228" s="4">
        <v>1700000</v>
      </c>
      <c r="C228" s="4">
        <v>0</v>
      </c>
      <c r="D228">
        <v>418634588</v>
      </c>
    </row>
    <row r="229" spans="1:4" x14ac:dyDescent="0.5">
      <c r="A229" t="s">
        <v>5</v>
      </c>
      <c r="B229" s="4">
        <v>2000000</v>
      </c>
      <c r="C229" s="4">
        <v>0</v>
      </c>
      <c r="D229">
        <v>420634588</v>
      </c>
    </row>
    <row r="230" spans="1:4" x14ac:dyDescent="0.5">
      <c r="A230" t="s">
        <v>5</v>
      </c>
      <c r="B230" s="4">
        <v>9400000</v>
      </c>
      <c r="C230" s="4">
        <v>0</v>
      </c>
      <c r="D230">
        <v>430034588</v>
      </c>
    </row>
    <row r="231" spans="1:4" x14ac:dyDescent="0.5">
      <c r="A231" t="s">
        <v>5</v>
      </c>
      <c r="B231" s="4">
        <v>2869000</v>
      </c>
      <c r="C231" s="4">
        <v>0</v>
      </c>
      <c r="D231">
        <v>432903588</v>
      </c>
    </row>
    <row r="232" spans="1:4" x14ac:dyDescent="0.5">
      <c r="A232" t="s">
        <v>5</v>
      </c>
      <c r="B232" s="4">
        <v>45000000</v>
      </c>
      <c r="C232" s="4">
        <v>0</v>
      </c>
      <c r="D232">
        <v>477903588</v>
      </c>
    </row>
    <row r="233" spans="1:4" x14ac:dyDescent="0.5">
      <c r="A233" t="s">
        <v>73</v>
      </c>
      <c r="B233" s="4">
        <v>0</v>
      </c>
      <c r="C233" s="4">
        <v>160000000</v>
      </c>
      <c r="D233">
        <v>317903588</v>
      </c>
    </row>
    <row r="234" spans="1:4" x14ac:dyDescent="0.5">
      <c r="A234" t="s">
        <v>73</v>
      </c>
      <c r="B234" s="4">
        <v>10000000</v>
      </c>
      <c r="C234" s="4">
        <v>0</v>
      </c>
      <c r="D234">
        <v>327903588</v>
      </c>
    </row>
    <row r="235" spans="1:4" x14ac:dyDescent="0.5">
      <c r="A235" t="s">
        <v>73</v>
      </c>
      <c r="B235" s="4">
        <v>1080000</v>
      </c>
      <c r="C235" s="4">
        <v>0</v>
      </c>
      <c r="D235">
        <v>328983588</v>
      </c>
    </row>
    <row r="236" spans="1:4" x14ac:dyDescent="0.5">
      <c r="A236" t="s">
        <v>73</v>
      </c>
      <c r="B236" s="4">
        <v>12450000</v>
      </c>
      <c r="C236" s="4">
        <v>0</v>
      </c>
      <c r="D236">
        <v>341433588</v>
      </c>
    </row>
    <row r="237" spans="1:4" x14ac:dyDescent="0.5">
      <c r="A237" t="s">
        <v>54</v>
      </c>
      <c r="B237" s="4">
        <v>0</v>
      </c>
      <c r="C237" s="4">
        <v>70000000</v>
      </c>
      <c r="D237">
        <v>271433588</v>
      </c>
    </row>
    <row r="238" spans="1:4" x14ac:dyDescent="0.5">
      <c r="A238" t="s">
        <v>54</v>
      </c>
      <c r="B238" s="4">
        <v>3240000</v>
      </c>
      <c r="C238" s="4">
        <v>0</v>
      </c>
      <c r="D238">
        <v>274673588</v>
      </c>
    </row>
    <row r="239" spans="1:4" x14ac:dyDescent="0.5">
      <c r="A239" t="s">
        <v>54</v>
      </c>
      <c r="B239" s="4">
        <v>8000000</v>
      </c>
      <c r="C239" s="4">
        <v>0</v>
      </c>
      <c r="D239">
        <v>282673588</v>
      </c>
    </row>
    <row r="240" spans="1:4" x14ac:dyDescent="0.5">
      <c r="A240" t="s">
        <v>54</v>
      </c>
      <c r="B240" s="4">
        <v>13140000</v>
      </c>
      <c r="C240" s="4">
        <v>0</v>
      </c>
      <c r="D240">
        <v>295813588</v>
      </c>
    </row>
    <row r="241" spans="1:4" x14ac:dyDescent="0.5">
      <c r="A241" t="s">
        <v>54</v>
      </c>
      <c r="B241" s="4">
        <v>3000000</v>
      </c>
      <c r="C241" s="4">
        <v>0</v>
      </c>
      <c r="D241">
        <v>298813588</v>
      </c>
    </row>
    <row r="242" spans="1:4" x14ac:dyDescent="0.5">
      <c r="A242" t="s">
        <v>54</v>
      </c>
      <c r="B242" s="4">
        <v>16000000</v>
      </c>
      <c r="C242" s="4">
        <v>0</v>
      </c>
      <c r="D242">
        <v>314813588</v>
      </c>
    </row>
    <row r="243" spans="1:4" x14ac:dyDescent="0.5">
      <c r="A243" t="s">
        <v>54</v>
      </c>
      <c r="B243" s="4">
        <v>19100000</v>
      </c>
      <c r="C243" s="4">
        <v>0</v>
      </c>
      <c r="D243">
        <v>333913588</v>
      </c>
    </row>
    <row r="244" spans="1:4" x14ac:dyDescent="0.5">
      <c r="A244" t="s">
        <v>72</v>
      </c>
      <c r="B244" s="4">
        <v>0</v>
      </c>
      <c r="C244" s="4">
        <v>1</v>
      </c>
      <c r="D244">
        <v>333913587</v>
      </c>
    </row>
    <row r="245" spans="1:4" x14ac:dyDescent="0.5">
      <c r="A245" t="s">
        <v>72</v>
      </c>
      <c r="B245" s="4">
        <v>1</v>
      </c>
      <c r="C245" s="4">
        <v>0</v>
      </c>
      <c r="D245">
        <v>333913588</v>
      </c>
    </row>
    <row r="246" spans="1:4" x14ac:dyDescent="0.5">
      <c r="A246" t="s">
        <v>72</v>
      </c>
      <c r="B246" s="4">
        <v>26000000</v>
      </c>
      <c r="C246" s="4">
        <v>0</v>
      </c>
      <c r="D246">
        <v>359913588</v>
      </c>
    </row>
    <row r="247" spans="1:4" x14ac:dyDescent="0.5">
      <c r="A247" t="s">
        <v>72</v>
      </c>
      <c r="B247" s="4">
        <v>15400000</v>
      </c>
      <c r="C247" s="4">
        <v>0</v>
      </c>
      <c r="D247">
        <v>375313588</v>
      </c>
    </row>
    <row r="248" spans="1:4" x14ac:dyDescent="0.5">
      <c r="A248" t="s">
        <v>11</v>
      </c>
      <c r="B248" s="4">
        <v>0</v>
      </c>
      <c r="C248" s="4">
        <v>40000000</v>
      </c>
      <c r="D248">
        <v>335313588</v>
      </c>
    </row>
    <row r="249" spans="1:4" x14ac:dyDescent="0.5">
      <c r="A249" t="s">
        <v>11</v>
      </c>
      <c r="B249" s="4">
        <v>1000000</v>
      </c>
      <c r="C249" s="4">
        <v>0</v>
      </c>
      <c r="D249">
        <v>336313588</v>
      </c>
    </row>
    <row r="250" spans="1:4" x14ac:dyDescent="0.5">
      <c r="A250" t="s">
        <v>11</v>
      </c>
      <c r="B250" s="4">
        <v>0</v>
      </c>
      <c r="C250" s="4">
        <v>98000000</v>
      </c>
      <c r="D250">
        <v>238313588</v>
      </c>
    </row>
    <row r="251" spans="1:4" x14ac:dyDescent="0.5">
      <c r="A251" t="s">
        <v>11</v>
      </c>
      <c r="B251" s="4">
        <v>1820000</v>
      </c>
      <c r="C251" s="4">
        <v>0</v>
      </c>
      <c r="D251">
        <v>240133588</v>
      </c>
    </row>
    <row r="252" spans="1:4" x14ac:dyDescent="0.5">
      <c r="A252" t="s">
        <v>11</v>
      </c>
      <c r="B252" s="4">
        <v>0</v>
      </c>
      <c r="C252" s="4">
        <v>5000000</v>
      </c>
      <c r="D252">
        <v>235133588</v>
      </c>
    </row>
    <row r="253" spans="1:4" x14ac:dyDescent="0.5">
      <c r="A253" t="s">
        <v>11</v>
      </c>
      <c r="B253" s="4">
        <v>6375000</v>
      </c>
      <c r="C253" s="4">
        <v>0</v>
      </c>
      <c r="D253">
        <v>241508588</v>
      </c>
    </row>
    <row r="254" spans="1:4" x14ac:dyDescent="0.5">
      <c r="A254" t="s">
        <v>11</v>
      </c>
      <c r="B254" s="4">
        <v>13000000</v>
      </c>
      <c r="C254" s="4">
        <v>0</v>
      </c>
      <c r="D254">
        <v>254508588</v>
      </c>
    </row>
    <row r="255" spans="1:4" x14ac:dyDescent="0.5">
      <c r="A255" t="s">
        <v>11</v>
      </c>
      <c r="B255" s="4">
        <v>18000000</v>
      </c>
      <c r="C255" s="4">
        <v>0</v>
      </c>
      <c r="D255">
        <v>272508588</v>
      </c>
    </row>
    <row r="256" spans="1:4" x14ac:dyDescent="0.5">
      <c r="A256" t="s">
        <v>11</v>
      </c>
      <c r="B256" s="4">
        <v>2580000</v>
      </c>
      <c r="C256" s="4">
        <v>0</v>
      </c>
      <c r="D256">
        <v>275088588</v>
      </c>
    </row>
    <row r="257" spans="1:4" x14ac:dyDescent="0.5">
      <c r="A257" t="s">
        <v>11</v>
      </c>
      <c r="B257" s="4">
        <v>5700000</v>
      </c>
      <c r="C257" s="4">
        <v>0</v>
      </c>
      <c r="D257">
        <v>280788588</v>
      </c>
    </row>
    <row r="258" spans="1:4" x14ac:dyDescent="0.5">
      <c r="A258" t="s">
        <v>11</v>
      </c>
      <c r="B258" s="4">
        <v>1300000</v>
      </c>
      <c r="C258" s="4">
        <v>0</v>
      </c>
      <c r="D258">
        <v>282088588</v>
      </c>
    </row>
    <row r="259" spans="1:4" x14ac:dyDescent="0.5">
      <c r="A259" t="s">
        <v>11</v>
      </c>
      <c r="B259" s="4">
        <v>12500000</v>
      </c>
      <c r="C259" s="4">
        <v>0</v>
      </c>
      <c r="D259">
        <v>294588588</v>
      </c>
    </row>
    <row r="260" spans="1:4" x14ac:dyDescent="0.5">
      <c r="A260" t="s">
        <v>11</v>
      </c>
      <c r="B260" s="4">
        <v>2090000</v>
      </c>
      <c r="C260" s="4">
        <v>0</v>
      </c>
      <c r="D260">
        <v>296678588</v>
      </c>
    </row>
    <row r="261" spans="1:4" x14ac:dyDescent="0.5">
      <c r="A261" t="s">
        <v>11</v>
      </c>
      <c r="B261" s="4">
        <v>3000000</v>
      </c>
      <c r="C261" s="4">
        <v>0</v>
      </c>
      <c r="D261">
        <v>299678588</v>
      </c>
    </row>
    <row r="262" spans="1:4" x14ac:dyDescent="0.5">
      <c r="A262" t="s">
        <v>11</v>
      </c>
      <c r="B262" s="4">
        <v>3759000</v>
      </c>
      <c r="C262" s="4">
        <v>0</v>
      </c>
      <c r="D262">
        <v>303437588</v>
      </c>
    </row>
    <row r="263" spans="1:4" x14ac:dyDescent="0.5">
      <c r="A263" t="s">
        <v>11</v>
      </c>
      <c r="B263" s="4">
        <v>8000000</v>
      </c>
      <c r="C263" s="4">
        <v>0</v>
      </c>
      <c r="D263">
        <v>311437588</v>
      </c>
    </row>
    <row r="264" spans="1:4" x14ac:dyDescent="0.5">
      <c r="A264" t="s">
        <v>11</v>
      </c>
      <c r="B264" s="4">
        <v>0</v>
      </c>
      <c r="C264" s="4">
        <v>5000</v>
      </c>
      <c r="D264">
        <v>311432588</v>
      </c>
    </row>
    <row r="265" spans="1:4" x14ac:dyDescent="0.5">
      <c r="A265" t="s">
        <v>11</v>
      </c>
      <c r="B265" s="4">
        <v>19000000</v>
      </c>
      <c r="C265" s="4">
        <v>0</v>
      </c>
      <c r="D265">
        <v>330432588</v>
      </c>
    </row>
    <row r="266" spans="1:4" x14ac:dyDescent="0.5">
      <c r="A266" t="s">
        <v>78</v>
      </c>
      <c r="B266" s="4">
        <v>2200000</v>
      </c>
      <c r="C266" s="4">
        <v>0</v>
      </c>
      <c r="D266">
        <v>332632588</v>
      </c>
    </row>
    <row r="267" spans="1:4" x14ac:dyDescent="0.5">
      <c r="A267" t="s">
        <v>78</v>
      </c>
      <c r="B267" s="4">
        <v>10000000</v>
      </c>
      <c r="C267" s="4">
        <v>0</v>
      </c>
      <c r="D267">
        <v>342632588</v>
      </c>
    </row>
    <row r="268" spans="1:4" x14ac:dyDescent="0.5">
      <c r="A268" t="s">
        <v>78</v>
      </c>
      <c r="B268" s="4">
        <v>3000000</v>
      </c>
      <c r="C268" s="4">
        <v>0</v>
      </c>
      <c r="D268">
        <v>345632588</v>
      </c>
    </row>
    <row r="269" spans="1:4" x14ac:dyDescent="0.5">
      <c r="A269" t="s">
        <v>40</v>
      </c>
      <c r="B269" s="4">
        <v>0</v>
      </c>
      <c r="C269" s="4">
        <v>14000000</v>
      </c>
      <c r="D269">
        <v>331632588</v>
      </c>
    </row>
    <row r="270" spans="1:4" x14ac:dyDescent="0.5">
      <c r="A270" t="s">
        <v>40</v>
      </c>
      <c r="B270" s="4">
        <v>700000</v>
      </c>
      <c r="C270" s="4">
        <v>0</v>
      </c>
      <c r="D270">
        <v>332332588</v>
      </c>
    </row>
    <row r="271" spans="1:4" x14ac:dyDescent="0.5">
      <c r="A271" t="s">
        <v>40</v>
      </c>
      <c r="B271" s="4">
        <v>7980000</v>
      </c>
      <c r="C271" s="4">
        <v>0</v>
      </c>
      <c r="D271">
        <v>340312588</v>
      </c>
    </row>
    <row r="272" spans="1:4" x14ac:dyDescent="0.5">
      <c r="A272" t="s">
        <v>40</v>
      </c>
      <c r="B272" s="4">
        <v>5265000</v>
      </c>
      <c r="C272" s="4">
        <v>0</v>
      </c>
      <c r="D272">
        <v>345577588</v>
      </c>
    </row>
    <row r="273" spans="1:4" x14ac:dyDescent="0.5">
      <c r="A273" t="s">
        <v>17</v>
      </c>
      <c r="B273" s="4">
        <v>2000000</v>
      </c>
      <c r="C273" s="4">
        <v>0</v>
      </c>
      <c r="D273">
        <v>347577588</v>
      </c>
    </row>
    <row r="274" spans="1:4" x14ac:dyDescent="0.5">
      <c r="A274" t="s">
        <v>17</v>
      </c>
      <c r="B274" s="4">
        <v>10000000</v>
      </c>
      <c r="C274" s="4">
        <v>0</v>
      </c>
      <c r="D274">
        <v>357577588</v>
      </c>
    </row>
    <row r="275" spans="1:4" x14ac:dyDescent="0.5">
      <c r="A275" t="s">
        <v>17</v>
      </c>
      <c r="B275" s="4">
        <v>45000000</v>
      </c>
      <c r="C275" s="4">
        <v>0</v>
      </c>
      <c r="D275">
        <v>402577588</v>
      </c>
    </row>
    <row r="276" spans="1:4" x14ac:dyDescent="0.5">
      <c r="A276" t="s">
        <v>43</v>
      </c>
      <c r="B276" s="4">
        <v>0</v>
      </c>
      <c r="C276" s="4">
        <v>17000000</v>
      </c>
      <c r="D276">
        <v>385577588</v>
      </c>
    </row>
    <row r="277" spans="1:4" x14ac:dyDescent="0.5">
      <c r="A277" t="s">
        <v>43</v>
      </c>
      <c r="B277" s="4">
        <v>1440000</v>
      </c>
      <c r="C277" s="4">
        <v>0</v>
      </c>
      <c r="D277">
        <v>387017588</v>
      </c>
    </row>
    <row r="278" spans="1:4" x14ac:dyDescent="0.5">
      <c r="A278" t="s">
        <v>43</v>
      </c>
      <c r="B278" s="4">
        <v>2355000</v>
      </c>
      <c r="C278" s="4">
        <v>0</v>
      </c>
      <c r="D278">
        <v>389372588</v>
      </c>
    </row>
    <row r="279" spans="1:4" x14ac:dyDescent="0.5">
      <c r="A279" t="s">
        <v>43</v>
      </c>
      <c r="B279" s="4">
        <v>3000000</v>
      </c>
      <c r="C279" s="4">
        <v>0</v>
      </c>
      <c r="D279">
        <v>392372588</v>
      </c>
    </row>
    <row r="280" spans="1:4" x14ac:dyDescent="0.5">
      <c r="A280" t="s">
        <v>43</v>
      </c>
      <c r="B280" s="4">
        <v>8000000</v>
      </c>
      <c r="C280" s="4">
        <v>0</v>
      </c>
      <c r="D280">
        <v>400372588</v>
      </c>
    </row>
    <row r="281" spans="1:4" x14ac:dyDescent="0.5">
      <c r="A281" t="s">
        <v>43</v>
      </c>
      <c r="B281" s="4">
        <v>6500000</v>
      </c>
      <c r="C281" s="4">
        <v>0</v>
      </c>
      <c r="D281">
        <v>406872588</v>
      </c>
    </row>
    <row r="282" spans="1:4" x14ac:dyDescent="0.5">
      <c r="A282" t="s">
        <v>43</v>
      </c>
      <c r="B282" s="4">
        <v>2000000</v>
      </c>
      <c r="C282" s="4">
        <v>0</v>
      </c>
      <c r="D282">
        <v>408872588</v>
      </c>
    </row>
    <row r="283" spans="1:4" x14ac:dyDescent="0.5">
      <c r="A283" t="s">
        <v>43</v>
      </c>
      <c r="B283" s="4">
        <v>1000000</v>
      </c>
      <c r="C283" s="4">
        <v>0</v>
      </c>
      <c r="D283">
        <v>409872588</v>
      </c>
    </row>
    <row r="284" spans="1:4" x14ac:dyDescent="0.5">
      <c r="A284" t="s">
        <v>43</v>
      </c>
      <c r="B284" s="4">
        <v>2200000</v>
      </c>
      <c r="C284" s="4">
        <v>0</v>
      </c>
      <c r="D284">
        <v>412072588</v>
      </c>
    </row>
    <row r="285" spans="1:4" x14ac:dyDescent="0.5">
      <c r="A285" t="s">
        <v>43</v>
      </c>
      <c r="B285" s="4">
        <v>2200000</v>
      </c>
      <c r="C285" s="4">
        <v>0</v>
      </c>
      <c r="D285">
        <v>414272588</v>
      </c>
    </row>
    <row r="286" spans="1:4" x14ac:dyDescent="0.5">
      <c r="A286" t="s">
        <v>43</v>
      </c>
      <c r="B286" s="4">
        <v>2000000</v>
      </c>
      <c r="C286" s="4">
        <v>0</v>
      </c>
      <c r="D286">
        <v>416272588</v>
      </c>
    </row>
    <row r="287" spans="1:4" x14ac:dyDescent="0.5">
      <c r="A287" t="s">
        <v>43</v>
      </c>
      <c r="B287" s="4">
        <v>2300000</v>
      </c>
      <c r="C287" s="4">
        <v>0</v>
      </c>
      <c r="D287">
        <v>418572588</v>
      </c>
    </row>
    <row r="288" spans="1:4" x14ac:dyDescent="0.5">
      <c r="A288" t="s">
        <v>43</v>
      </c>
      <c r="B288" s="4">
        <v>7000000</v>
      </c>
      <c r="C288" s="4">
        <v>0</v>
      </c>
      <c r="D288">
        <v>425572588</v>
      </c>
    </row>
    <row r="289" spans="1:4" x14ac:dyDescent="0.5">
      <c r="A289" t="s">
        <v>43</v>
      </c>
      <c r="B289" s="4">
        <v>2000000</v>
      </c>
      <c r="C289" s="4">
        <v>0</v>
      </c>
      <c r="D289">
        <v>427572588</v>
      </c>
    </row>
    <row r="290" spans="1:4" x14ac:dyDescent="0.5">
      <c r="A290" t="s">
        <v>43</v>
      </c>
      <c r="B290" s="4">
        <v>1900000</v>
      </c>
      <c r="C290" s="4">
        <v>0</v>
      </c>
      <c r="D290">
        <v>429472588</v>
      </c>
    </row>
    <row r="291" spans="1:4" x14ac:dyDescent="0.5">
      <c r="A291" t="s">
        <v>43</v>
      </c>
      <c r="B291" s="4">
        <v>3000000</v>
      </c>
      <c r="C291" s="4">
        <v>0</v>
      </c>
      <c r="D291">
        <v>432472588</v>
      </c>
    </row>
    <row r="292" spans="1:4" x14ac:dyDescent="0.5">
      <c r="A292" t="s">
        <v>43</v>
      </c>
      <c r="B292" s="4">
        <v>5500000</v>
      </c>
      <c r="C292" s="4">
        <v>0</v>
      </c>
      <c r="D292">
        <v>437972588</v>
      </c>
    </row>
    <row r="293" spans="1:4" x14ac:dyDescent="0.5">
      <c r="A293" t="s">
        <v>31</v>
      </c>
      <c r="B293" s="4">
        <v>0</v>
      </c>
      <c r="C293" s="4">
        <v>2000000</v>
      </c>
      <c r="D293">
        <v>435972588</v>
      </c>
    </row>
    <row r="294" spans="1:4" x14ac:dyDescent="0.5">
      <c r="A294" t="s">
        <v>31</v>
      </c>
      <c r="B294" s="4">
        <v>0</v>
      </c>
      <c r="C294" s="4">
        <v>52000000</v>
      </c>
      <c r="D294">
        <v>383972588</v>
      </c>
    </row>
    <row r="295" spans="1:4" x14ac:dyDescent="0.5">
      <c r="A295" t="s">
        <v>21</v>
      </c>
      <c r="B295" s="4">
        <v>0</v>
      </c>
      <c r="C295" s="4">
        <v>5662883</v>
      </c>
      <c r="D295">
        <v>378309705</v>
      </c>
    </row>
    <row r="296" spans="1:4" x14ac:dyDescent="0.5">
      <c r="A296" t="s">
        <v>21</v>
      </c>
      <c r="B296" s="4">
        <v>9000000</v>
      </c>
      <c r="C296" s="4">
        <v>0</v>
      </c>
      <c r="D296">
        <v>387309705</v>
      </c>
    </row>
    <row r="297" spans="1:4" x14ac:dyDescent="0.5">
      <c r="A297" t="s">
        <v>21</v>
      </c>
      <c r="B297" s="4">
        <v>8800000</v>
      </c>
      <c r="C297" s="4">
        <v>0</v>
      </c>
      <c r="D297">
        <v>396109705</v>
      </c>
    </row>
    <row r="298" spans="1:4" x14ac:dyDescent="0.5">
      <c r="A298" t="s">
        <v>21</v>
      </c>
      <c r="B298" s="4">
        <v>0</v>
      </c>
      <c r="C298" s="4">
        <v>2226000</v>
      </c>
      <c r="D298">
        <v>393883705</v>
      </c>
    </row>
    <row r="299" spans="1:4" x14ac:dyDescent="0.5">
      <c r="A299" t="s">
        <v>21</v>
      </c>
      <c r="B299" s="4">
        <v>7000000</v>
      </c>
      <c r="C299" s="4">
        <v>0</v>
      </c>
      <c r="D299">
        <v>400883705</v>
      </c>
    </row>
    <row r="300" spans="1:4" x14ac:dyDescent="0.5">
      <c r="A300" t="s">
        <v>22</v>
      </c>
      <c r="B300" s="4">
        <v>0</v>
      </c>
      <c r="C300" s="4">
        <v>4000000</v>
      </c>
      <c r="D300">
        <v>396883705</v>
      </c>
    </row>
    <row r="301" spans="1:4" x14ac:dyDescent="0.5">
      <c r="A301" t="s">
        <v>22</v>
      </c>
      <c r="B301" s="4">
        <v>0</v>
      </c>
      <c r="C301" s="4">
        <v>2680838</v>
      </c>
      <c r="D301">
        <v>394202867</v>
      </c>
    </row>
    <row r="302" spans="1:4" x14ac:dyDescent="0.5">
      <c r="A302" t="s">
        <v>22</v>
      </c>
      <c r="B302" s="4">
        <v>0</v>
      </c>
      <c r="C302" s="4">
        <v>500000</v>
      </c>
      <c r="D302">
        <v>393702867</v>
      </c>
    </row>
    <row r="303" spans="1:4" x14ac:dyDescent="0.5">
      <c r="A303" t="s">
        <v>22</v>
      </c>
      <c r="B303" s="4">
        <v>8500000</v>
      </c>
      <c r="C303" s="4">
        <v>0</v>
      </c>
      <c r="D303">
        <v>402202867</v>
      </c>
    </row>
    <row r="304" spans="1:4" x14ac:dyDescent="0.5">
      <c r="A304" t="s">
        <v>22</v>
      </c>
      <c r="B304" s="4">
        <v>1300000</v>
      </c>
      <c r="C304" s="4">
        <v>0</v>
      </c>
      <c r="D304">
        <v>403502867</v>
      </c>
    </row>
    <row r="305" spans="1:4" x14ac:dyDescent="0.5">
      <c r="A305" t="s">
        <v>22</v>
      </c>
      <c r="B305" s="4">
        <v>10000000</v>
      </c>
      <c r="C305" s="4">
        <v>0</v>
      </c>
      <c r="D305">
        <v>413502867</v>
      </c>
    </row>
    <row r="306" spans="1:4" x14ac:dyDescent="0.5">
      <c r="A306" t="s">
        <v>22</v>
      </c>
      <c r="B306" s="4">
        <v>10000000</v>
      </c>
      <c r="C306" s="4">
        <v>0</v>
      </c>
      <c r="D306">
        <v>423502867</v>
      </c>
    </row>
    <row r="307" spans="1:4" x14ac:dyDescent="0.5">
      <c r="A307" t="s">
        <v>22</v>
      </c>
      <c r="B307" s="4">
        <v>5000000</v>
      </c>
      <c r="C307" s="4">
        <v>0</v>
      </c>
      <c r="D307">
        <v>428502867</v>
      </c>
    </row>
    <row r="308" spans="1:4" x14ac:dyDescent="0.5">
      <c r="A308" t="s">
        <v>22</v>
      </c>
      <c r="B308" s="4">
        <v>0</v>
      </c>
      <c r="C308" s="4">
        <v>5000</v>
      </c>
      <c r="D308">
        <v>428497867</v>
      </c>
    </row>
    <row r="309" spans="1:4" x14ac:dyDescent="0.5">
      <c r="A309" t="s">
        <v>22</v>
      </c>
      <c r="B309" s="4">
        <v>1150000</v>
      </c>
      <c r="C309" s="4">
        <v>0</v>
      </c>
      <c r="D309">
        <v>429647867</v>
      </c>
    </row>
    <row r="310" spans="1:4" x14ac:dyDescent="0.5">
      <c r="A310" t="s">
        <v>22</v>
      </c>
      <c r="B310" s="4">
        <v>1500000</v>
      </c>
      <c r="C310" s="4">
        <v>0</v>
      </c>
      <c r="D310">
        <v>431147867</v>
      </c>
    </row>
    <row r="311" spans="1:4" x14ac:dyDescent="0.5">
      <c r="A311" t="s">
        <v>61</v>
      </c>
      <c r="B311" s="4">
        <v>0</v>
      </c>
      <c r="C311" s="4">
        <v>57000000</v>
      </c>
      <c r="D311">
        <v>374147867</v>
      </c>
    </row>
    <row r="312" spans="1:4" x14ac:dyDescent="0.5">
      <c r="A312" t="s">
        <v>61</v>
      </c>
      <c r="B312" s="4">
        <v>0</v>
      </c>
      <c r="C312" s="4">
        <v>50000000</v>
      </c>
      <c r="D312">
        <v>324147867</v>
      </c>
    </row>
    <row r="313" spans="1:4" x14ac:dyDescent="0.5">
      <c r="A313" t="s">
        <v>61</v>
      </c>
      <c r="B313" s="4">
        <v>2500000</v>
      </c>
      <c r="C313" s="4">
        <v>0</v>
      </c>
      <c r="D313">
        <v>326647867</v>
      </c>
    </row>
    <row r="314" spans="1:4" x14ac:dyDescent="0.5">
      <c r="A314" t="s">
        <v>61</v>
      </c>
      <c r="B314" s="4">
        <v>6500000</v>
      </c>
      <c r="C314" s="4">
        <v>0</v>
      </c>
      <c r="D314">
        <v>333147867</v>
      </c>
    </row>
    <row r="315" spans="1:4" x14ac:dyDescent="0.5">
      <c r="A315" t="s">
        <v>61</v>
      </c>
      <c r="B315" s="4">
        <v>0</v>
      </c>
      <c r="C315" s="4">
        <v>1000</v>
      </c>
      <c r="D315">
        <v>333146867</v>
      </c>
    </row>
    <row r="316" spans="1:4" x14ac:dyDescent="0.5">
      <c r="A316" t="s">
        <v>61</v>
      </c>
      <c r="B316" s="4">
        <v>4220000</v>
      </c>
      <c r="C316" s="4">
        <v>0</v>
      </c>
      <c r="D316">
        <v>337366867</v>
      </c>
    </row>
    <row r="317" spans="1:4" x14ac:dyDescent="0.5">
      <c r="A317" t="s">
        <v>61</v>
      </c>
      <c r="B317" s="4">
        <v>0</v>
      </c>
      <c r="C317" s="4">
        <v>2000000</v>
      </c>
      <c r="D317">
        <v>335366867</v>
      </c>
    </row>
    <row r="318" spans="1:4" x14ac:dyDescent="0.5">
      <c r="A318" t="s">
        <v>35</v>
      </c>
      <c r="B318" s="4">
        <v>3700000</v>
      </c>
      <c r="C318" s="4">
        <v>0</v>
      </c>
      <c r="D318">
        <v>339066867</v>
      </c>
    </row>
    <row r="319" spans="1:4" x14ac:dyDescent="0.5">
      <c r="A319" t="s">
        <v>35</v>
      </c>
      <c r="B319" s="4">
        <v>3000000</v>
      </c>
      <c r="C319" s="4">
        <v>0</v>
      </c>
      <c r="D319">
        <v>342066867</v>
      </c>
    </row>
    <row r="320" spans="1:4" x14ac:dyDescent="0.5">
      <c r="A320" t="s">
        <v>35</v>
      </c>
      <c r="B320" s="4">
        <v>2224000</v>
      </c>
      <c r="C320" s="4">
        <v>0</v>
      </c>
      <c r="D320">
        <v>344290867</v>
      </c>
    </row>
    <row r="321" spans="1:4" x14ac:dyDescent="0.5">
      <c r="A321" t="s">
        <v>35</v>
      </c>
      <c r="B321" s="4">
        <v>10000000</v>
      </c>
      <c r="C321" s="4">
        <v>0</v>
      </c>
      <c r="D321">
        <v>354290867</v>
      </c>
    </row>
    <row r="322" spans="1:4" x14ac:dyDescent="0.5">
      <c r="A322" t="s">
        <v>35</v>
      </c>
      <c r="B322" s="4">
        <v>6500000</v>
      </c>
      <c r="C322" s="4">
        <v>0</v>
      </c>
      <c r="D322">
        <v>360790867</v>
      </c>
    </row>
    <row r="323" spans="1:4" x14ac:dyDescent="0.5">
      <c r="A323" t="s">
        <v>35</v>
      </c>
      <c r="B323" s="4">
        <v>3000000</v>
      </c>
      <c r="C323" s="4">
        <v>0</v>
      </c>
      <c r="D323">
        <v>363790867</v>
      </c>
    </row>
    <row r="324" spans="1:4" x14ac:dyDescent="0.5">
      <c r="A324" t="s">
        <v>35</v>
      </c>
      <c r="B324" s="4">
        <v>10000000</v>
      </c>
      <c r="C324" s="4">
        <v>0</v>
      </c>
      <c r="D324">
        <v>373790867</v>
      </c>
    </row>
    <row r="325" spans="1:4" x14ac:dyDescent="0.5">
      <c r="A325" t="s">
        <v>51</v>
      </c>
      <c r="B325" s="4">
        <v>110000000</v>
      </c>
      <c r="C325" s="4">
        <v>0</v>
      </c>
      <c r="D325">
        <v>483790867</v>
      </c>
    </row>
    <row r="326" spans="1:4" x14ac:dyDescent="0.5">
      <c r="A326" t="s">
        <v>51</v>
      </c>
      <c r="B326" s="4">
        <v>11641000</v>
      </c>
      <c r="C326" s="4">
        <v>0</v>
      </c>
      <c r="D326">
        <v>495431867</v>
      </c>
    </row>
    <row r="327" spans="1:4" x14ac:dyDescent="0.5">
      <c r="A327" t="s">
        <v>51</v>
      </c>
      <c r="B327" s="4">
        <v>4295000</v>
      </c>
      <c r="C327" s="4">
        <v>0</v>
      </c>
      <c r="D327">
        <v>499726867</v>
      </c>
    </row>
    <row r="328" spans="1:4" x14ac:dyDescent="0.5">
      <c r="A328" t="s">
        <v>51</v>
      </c>
      <c r="B328" s="4">
        <v>12450000</v>
      </c>
      <c r="C328" s="4">
        <v>0</v>
      </c>
      <c r="D328">
        <v>512176867</v>
      </c>
    </row>
    <row r="329" spans="1:4" x14ac:dyDescent="0.5">
      <c r="A329" t="s">
        <v>51</v>
      </c>
      <c r="B329" s="4">
        <v>30000000</v>
      </c>
      <c r="C329" s="4">
        <v>0</v>
      </c>
      <c r="D329">
        <v>542176867</v>
      </c>
    </row>
    <row r="330" spans="1:4" x14ac:dyDescent="0.5">
      <c r="A330" t="s">
        <v>60</v>
      </c>
      <c r="B330" s="4">
        <v>0</v>
      </c>
      <c r="C330" s="4">
        <v>5000</v>
      </c>
      <c r="D330">
        <v>542171867</v>
      </c>
    </row>
    <row r="331" spans="1:4" x14ac:dyDescent="0.5">
      <c r="A331" t="s">
        <v>60</v>
      </c>
      <c r="B331" s="4">
        <v>0</v>
      </c>
      <c r="C331" s="4">
        <v>4000000</v>
      </c>
      <c r="D331">
        <v>538171867</v>
      </c>
    </row>
    <row r="332" spans="1:4" x14ac:dyDescent="0.5">
      <c r="A332" t="s">
        <v>60</v>
      </c>
      <c r="B332" s="4">
        <v>40000000</v>
      </c>
      <c r="C332" s="4">
        <v>0</v>
      </c>
      <c r="D332">
        <v>578171867</v>
      </c>
    </row>
    <row r="333" spans="1:4" x14ac:dyDescent="0.5">
      <c r="A333" t="s">
        <v>30</v>
      </c>
      <c r="B333" s="4">
        <v>0</v>
      </c>
      <c r="C333" s="4">
        <v>15000000</v>
      </c>
      <c r="D333">
        <v>563171867</v>
      </c>
    </row>
    <row r="334" spans="1:4" x14ac:dyDescent="0.5">
      <c r="A334" t="s">
        <v>30</v>
      </c>
      <c r="B334" s="4">
        <v>0</v>
      </c>
      <c r="C334" s="4">
        <v>2000000</v>
      </c>
      <c r="D334">
        <v>561171867</v>
      </c>
    </row>
    <row r="335" spans="1:4" x14ac:dyDescent="0.5">
      <c r="A335" t="s">
        <v>30</v>
      </c>
      <c r="B335" s="4">
        <v>0</v>
      </c>
      <c r="C335" s="4">
        <v>250000000</v>
      </c>
      <c r="D335">
        <v>311171867</v>
      </c>
    </row>
    <row r="336" spans="1:4" x14ac:dyDescent="0.5">
      <c r="A336" t="s">
        <v>30</v>
      </c>
      <c r="B336" s="4">
        <v>4000000</v>
      </c>
      <c r="C336" s="4">
        <v>0</v>
      </c>
      <c r="D336">
        <v>315171867</v>
      </c>
    </row>
    <row r="337" spans="1:4" x14ac:dyDescent="0.5">
      <c r="A337" t="s">
        <v>30</v>
      </c>
      <c r="B337" s="4">
        <v>7760000</v>
      </c>
      <c r="C337" s="4">
        <v>0</v>
      </c>
      <c r="D337">
        <v>322931867</v>
      </c>
    </row>
    <row r="338" spans="1:4" x14ac:dyDescent="0.5">
      <c r="A338" t="s">
        <v>30</v>
      </c>
      <c r="B338" s="4">
        <v>2000000</v>
      </c>
      <c r="C338" s="4">
        <v>0</v>
      </c>
      <c r="D338">
        <v>324931867</v>
      </c>
    </row>
    <row r="339" spans="1:4" x14ac:dyDescent="0.5">
      <c r="A339" t="s">
        <v>30</v>
      </c>
      <c r="B339" s="4">
        <v>8640000</v>
      </c>
      <c r="C339" s="4">
        <v>0</v>
      </c>
      <c r="D339">
        <v>333571867</v>
      </c>
    </row>
    <row r="340" spans="1:4" x14ac:dyDescent="0.5">
      <c r="A340" t="s">
        <v>30</v>
      </c>
      <c r="B340" s="4">
        <v>6600000</v>
      </c>
      <c r="C340" s="4">
        <v>0</v>
      </c>
      <c r="D340">
        <v>340171867</v>
      </c>
    </row>
    <row r="341" spans="1:4" x14ac:dyDescent="0.5">
      <c r="A341" t="s">
        <v>30</v>
      </c>
      <c r="B341" s="4">
        <v>37350000</v>
      </c>
      <c r="C341" s="4">
        <v>0</v>
      </c>
      <c r="D341">
        <v>377521867</v>
      </c>
    </row>
    <row r="342" spans="1:4" x14ac:dyDescent="0.5">
      <c r="A342" t="s">
        <v>30</v>
      </c>
      <c r="B342" s="4">
        <v>3000000</v>
      </c>
      <c r="C342" s="4">
        <v>0</v>
      </c>
      <c r="D342">
        <v>380521867</v>
      </c>
    </row>
    <row r="343" spans="1:4" x14ac:dyDescent="0.5">
      <c r="A343" t="s">
        <v>30</v>
      </c>
      <c r="B343" s="4">
        <v>10000000</v>
      </c>
      <c r="C343" s="4">
        <v>0</v>
      </c>
      <c r="D343">
        <v>390521867</v>
      </c>
    </row>
    <row r="344" spans="1:4" x14ac:dyDescent="0.5">
      <c r="A344" t="s">
        <v>30</v>
      </c>
      <c r="B344" s="4">
        <v>15000000</v>
      </c>
      <c r="C344" s="4">
        <v>0</v>
      </c>
      <c r="D344">
        <v>405521867</v>
      </c>
    </row>
    <row r="345" spans="1:4" x14ac:dyDescent="0.5">
      <c r="A345" t="s">
        <v>30</v>
      </c>
      <c r="B345" s="4">
        <v>7940000</v>
      </c>
      <c r="C345" s="4">
        <v>0</v>
      </c>
      <c r="D345">
        <v>413461867</v>
      </c>
    </row>
    <row r="346" spans="1:4" x14ac:dyDescent="0.5">
      <c r="A346" t="s">
        <v>30</v>
      </c>
      <c r="B346" s="4">
        <v>13000000</v>
      </c>
      <c r="C346" s="4">
        <v>0</v>
      </c>
      <c r="D346">
        <v>426461867</v>
      </c>
    </row>
    <row r="347" spans="1:4" x14ac:dyDescent="0.5">
      <c r="A347" t="s">
        <v>30</v>
      </c>
      <c r="B347" s="4">
        <v>2500000</v>
      </c>
      <c r="C347" s="4">
        <v>0</v>
      </c>
      <c r="D347">
        <v>428961867</v>
      </c>
    </row>
    <row r="348" spans="1:4" x14ac:dyDescent="0.5">
      <c r="A348" t="s">
        <v>67</v>
      </c>
      <c r="B348" s="4">
        <v>0</v>
      </c>
      <c r="C348" s="4">
        <v>11400000</v>
      </c>
      <c r="D348">
        <v>417561867</v>
      </c>
    </row>
    <row r="349" spans="1:4" x14ac:dyDescent="0.5">
      <c r="A349" t="s">
        <v>67</v>
      </c>
      <c r="B349" s="4">
        <v>0</v>
      </c>
      <c r="C349" s="4">
        <v>6070000</v>
      </c>
      <c r="D349">
        <v>411491867</v>
      </c>
    </row>
    <row r="350" spans="1:4" x14ac:dyDescent="0.5">
      <c r="A350" t="s">
        <v>67</v>
      </c>
      <c r="B350" s="4">
        <v>0</v>
      </c>
      <c r="C350" s="4">
        <v>10000000</v>
      </c>
      <c r="D350">
        <v>401491867</v>
      </c>
    </row>
    <row r="351" spans="1:4" x14ac:dyDescent="0.5">
      <c r="A351" t="s">
        <v>67</v>
      </c>
      <c r="B351" s="4">
        <v>11000000</v>
      </c>
      <c r="C351" s="4">
        <v>0</v>
      </c>
      <c r="D351">
        <v>412491867</v>
      </c>
    </row>
    <row r="352" spans="1:4" x14ac:dyDescent="0.5">
      <c r="A352" t="s">
        <v>18</v>
      </c>
      <c r="B352" s="4">
        <v>0</v>
      </c>
      <c r="C352" s="4">
        <v>2230000</v>
      </c>
      <c r="D352">
        <v>410261867</v>
      </c>
    </row>
    <row r="353" spans="1:4" x14ac:dyDescent="0.5">
      <c r="A353" t="s">
        <v>18</v>
      </c>
      <c r="B353" s="4">
        <v>10750000</v>
      </c>
      <c r="C353" s="4">
        <v>0</v>
      </c>
      <c r="D353">
        <v>421011867</v>
      </c>
    </row>
    <row r="354" spans="1:4" x14ac:dyDescent="0.5">
      <c r="A354" t="s">
        <v>18</v>
      </c>
      <c r="B354" s="4">
        <v>15000000</v>
      </c>
      <c r="C354" s="4">
        <v>0</v>
      </c>
      <c r="D354">
        <v>436011867</v>
      </c>
    </row>
    <row r="355" spans="1:4" x14ac:dyDescent="0.5">
      <c r="A355" t="s">
        <v>18</v>
      </c>
      <c r="B355" s="4">
        <v>144000000</v>
      </c>
      <c r="C355" s="4">
        <v>0</v>
      </c>
      <c r="D355">
        <v>580011867</v>
      </c>
    </row>
    <row r="356" spans="1:4" x14ac:dyDescent="0.5">
      <c r="A356" t="s">
        <v>18</v>
      </c>
      <c r="B356" s="4">
        <v>12450000</v>
      </c>
      <c r="C356" s="4">
        <v>0</v>
      </c>
      <c r="D356">
        <v>592461867</v>
      </c>
    </row>
    <row r="357" spans="1:4" x14ac:dyDescent="0.5">
      <c r="A357" t="s">
        <v>18</v>
      </c>
      <c r="B357" s="4">
        <v>16000000</v>
      </c>
      <c r="C357" s="4">
        <v>0</v>
      </c>
      <c r="D357">
        <v>608461867</v>
      </c>
    </row>
    <row r="358" spans="1:4" x14ac:dyDescent="0.5">
      <c r="A358" t="s">
        <v>18</v>
      </c>
      <c r="B358" s="4">
        <v>16800000</v>
      </c>
      <c r="C358" s="4">
        <v>0</v>
      </c>
      <c r="D358">
        <v>625261867</v>
      </c>
    </row>
    <row r="359" spans="1:4" x14ac:dyDescent="0.5">
      <c r="A359" t="s">
        <v>18</v>
      </c>
      <c r="B359" s="4">
        <v>6500000</v>
      </c>
      <c r="C359" s="4">
        <v>0</v>
      </c>
      <c r="D359">
        <v>631761867</v>
      </c>
    </row>
    <row r="360" spans="1:4" x14ac:dyDescent="0.5">
      <c r="A360" t="s">
        <v>18</v>
      </c>
      <c r="B360" s="4">
        <v>0</v>
      </c>
      <c r="C360" s="4">
        <v>15000000</v>
      </c>
      <c r="D360">
        <v>616761867</v>
      </c>
    </row>
    <row r="361" spans="1:4" x14ac:dyDescent="0.5">
      <c r="A361" t="s">
        <v>18</v>
      </c>
      <c r="B361" s="4">
        <v>93570000</v>
      </c>
      <c r="C361" s="4">
        <v>0</v>
      </c>
      <c r="D361">
        <v>710331867</v>
      </c>
    </row>
    <row r="362" spans="1:4" x14ac:dyDescent="0.5">
      <c r="A362" t="s">
        <v>24</v>
      </c>
      <c r="B362" s="4">
        <v>11283400</v>
      </c>
      <c r="C362" s="4">
        <v>0</v>
      </c>
      <c r="D362">
        <v>721615267</v>
      </c>
    </row>
    <row r="363" spans="1:4" x14ac:dyDescent="0.5">
      <c r="A363" t="s">
        <v>24</v>
      </c>
      <c r="B363" s="4">
        <v>4000000</v>
      </c>
      <c r="C363" s="4">
        <v>0</v>
      </c>
      <c r="D363">
        <v>725615267</v>
      </c>
    </row>
    <row r="364" spans="1:4" x14ac:dyDescent="0.5">
      <c r="A364" t="s">
        <v>24</v>
      </c>
      <c r="B364" s="4">
        <v>54520000</v>
      </c>
      <c r="C364" s="4">
        <v>0</v>
      </c>
      <c r="D364">
        <v>780135267</v>
      </c>
    </row>
    <row r="365" spans="1:4" x14ac:dyDescent="0.5">
      <c r="A365" t="s">
        <v>24</v>
      </c>
      <c r="B365" s="4">
        <v>24500000</v>
      </c>
      <c r="C365" s="4">
        <v>0</v>
      </c>
      <c r="D365">
        <v>804635267</v>
      </c>
    </row>
    <row r="366" spans="1:4" x14ac:dyDescent="0.5">
      <c r="A366" t="s">
        <v>24</v>
      </c>
      <c r="B366" s="4">
        <v>1700000</v>
      </c>
      <c r="C366" s="4">
        <v>0</v>
      </c>
      <c r="D366">
        <v>806335267</v>
      </c>
    </row>
    <row r="367" spans="1:4" x14ac:dyDescent="0.5">
      <c r="A367" t="s">
        <v>24</v>
      </c>
      <c r="B367" s="4">
        <v>2500000</v>
      </c>
      <c r="C367" s="4">
        <v>0</v>
      </c>
      <c r="D367">
        <v>808835267</v>
      </c>
    </row>
    <row r="368" spans="1:4" x14ac:dyDescent="0.5">
      <c r="A368" t="s">
        <v>24</v>
      </c>
      <c r="B368" s="4">
        <v>0</v>
      </c>
      <c r="C368" s="4">
        <v>20000000</v>
      </c>
      <c r="D368">
        <v>788835267</v>
      </c>
    </row>
    <row r="369" spans="1:4" x14ac:dyDescent="0.5">
      <c r="A369" t="s">
        <v>24</v>
      </c>
      <c r="B369" s="4">
        <v>10000000</v>
      </c>
      <c r="C369" s="4">
        <v>0</v>
      </c>
      <c r="D369">
        <v>798835267</v>
      </c>
    </row>
    <row r="370" spans="1:4" x14ac:dyDescent="0.5">
      <c r="A370" t="s">
        <v>24</v>
      </c>
      <c r="B370" s="4">
        <v>2300000</v>
      </c>
      <c r="C370" s="4">
        <v>0</v>
      </c>
      <c r="D370">
        <v>801135267</v>
      </c>
    </row>
    <row r="371" spans="1:4" x14ac:dyDescent="0.5">
      <c r="A371" t="s">
        <v>24</v>
      </c>
      <c r="B371" s="4">
        <v>2500000</v>
      </c>
      <c r="C371" s="4">
        <v>0</v>
      </c>
      <c r="D371">
        <v>803635267</v>
      </c>
    </row>
    <row r="372" spans="1:4" x14ac:dyDescent="0.5">
      <c r="A372" t="s">
        <v>24</v>
      </c>
      <c r="B372" s="4">
        <v>14000000</v>
      </c>
      <c r="C372" s="4">
        <v>0</v>
      </c>
      <c r="D372">
        <v>817635267</v>
      </c>
    </row>
    <row r="373" spans="1:4" x14ac:dyDescent="0.5">
      <c r="A373" t="s">
        <v>84</v>
      </c>
      <c r="B373" s="4">
        <v>4000000</v>
      </c>
      <c r="C373" s="4">
        <v>0</v>
      </c>
      <c r="D373">
        <v>821635267</v>
      </c>
    </row>
    <row r="374" spans="1:4" x14ac:dyDescent="0.5">
      <c r="A374" t="s">
        <v>84</v>
      </c>
      <c r="B374" s="4">
        <v>5000000</v>
      </c>
      <c r="C374" s="4">
        <v>0</v>
      </c>
      <c r="D374">
        <v>826635267</v>
      </c>
    </row>
    <row r="375" spans="1:4" x14ac:dyDescent="0.5">
      <c r="A375" t="s">
        <v>84</v>
      </c>
      <c r="B375" s="4">
        <v>11000000</v>
      </c>
      <c r="C375" s="4">
        <v>0</v>
      </c>
      <c r="D375">
        <v>837635267</v>
      </c>
    </row>
    <row r="376" spans="1:4" x14ac:dyDescent="0.5">
      <c r="A376" t="s">
        <v>84</v>
      </c>
      <c r="B376" s="4">
        <v>1370000</v>
      </c>
      <c r="C376" s="4">
        <v>0</v>
      </c>
      <c r="D376">
        <v>839005267</v>
      </c>
    </row>
    <row r="377" spans="1:4" x14ac:dyDescent="0.5">
      <c r="A377" t="s">
        <v>14</v>
      </c>
      <c r="B377" s="4">
        <v>10000000</v>
      </c>
      <c r="C377" s="4">
        <v>0</v>
      </c>
      <c r="D377">
        <v>849005267</v>
      </c>
    </row>
    <row r="378" spans="1:4" x14ac:dyDescent="0.5">
      <c r="A378" t="s">
        <v>14</v>
      </c>
      <c r="B378" s="4">
        <v>4700000</v>
      </c>
      <c r="C378" s="4">
        <v>0</v>
      </c>
      <c r="D378">
        <v>853705267</v>
      </c>
    </row>
    <row r="379" spans="1:4" x14ac:dyDescent="0.5">
      <c r="A379" t="s">
        <v>14</v>
      </c>
      <c r="B379" s="4">
        <v>5593000</v>
      </c>
      <c r="C379" s="4">
        <v>0</v>
      </c>
      <c r="D379">
        <v>859298267</v>
      </c>
    </row>
    <row r="380" spans="1:4" x14ac:dyDescent="0.5">
      <c r="A380" t="s">
        <v>14</v>
      </c>
      <c r="B380" s="4">
        <v>1500000</v>
      </c>
      <c r="C380" s="4">
        <v>0</v>
      </c>
      <c r="D380">
        <v>860798267</v>
      </c>
    </row>
    <row r="381" spans="1:4" x14ac:dyDescent="0.5">
      <c r="A381" t="s">
        <v>48</v>
      </c>
      <c r="B381" s="4">
        <v>5750000</v>
      </c>
      <c r="C381" s="4">
        <v>0</v>
      </c>
      <c r="D381">
        <v>866548267</v>
      </c>
    </row>
    <row r="382" spans="1:4" x14ac:dyDescent="0.5">
      <c r="A382" t="s">
        <v>48</v>
      </c>
      <c r="B382" s="4">
        <v>3500000</v>
      </c>
      <c r="C382" s="4">
        <v>0</v>
      </c>
      <c r="D382">
        <v>870048267</v>
      </c>
    </row>
    <row r="383" spans="1:4" x14ac:dyDescent="0.5">
      <c r="A383" t="s">
        <v>48</v>
      </c>
      <c r="B383" s="4">
        <v>13000000</v>
      </c>
      <c r="C383" s="4">
        <v>0</v>
      </c>
      <c r="D383">
        <v>883048267</v>
      </c>
    </row>
    <row r="384" spans="1:4" x14ac:dyDescent="0.5">
      <c r="A384" t="s">
        <v>48</v>
      </c>
      <c r="B384" s="4">
        <v>3060000</v>
      </c>
      <c r="C384" s="4">
        <v>0</v>
      </c>
      <c r="D384">
        <v>886108267</v>
      </c>
    </row>
    <row r="385" spans="1:4" x14ac:dyDescent="0.5">
      <c r="A385" t="s">
        <v>48</v>
      </c>
      <c r="B385" s="4">
        <v>4146000</v>
      </c>
      <c r="C385" s="4">
        <v>0</v>
      </c>
      <c r="D385">
        <v>890254267</v>
      </c>
    </row>
    <row r="386" spans="1:4" x14ac:dyDescent="0.5">
      <c r="A386" t="s">
        <v>48</v>
      </c>
      <c r="B386" s="4">
        <v>9176640</v>
      </c>
      <c r="C386" s="4">
        <v>0</v>
      </c>
      <c r="D386">
        <v>899430907</v>
      </c>
    </row>
    <row r="387" spans="1:4" x14ac:dyDescent="0.5">
      <c r="A387" t="s">
        <v>88</v>
      </c>
      <c r="B387" s="4">
        <v>140000000</v>
      </c>
      <c r="C387" s="4">
        <v>0</v>
      </c>
      <c r="D387">
        <v>1039430907</v>
      </c>
    </row>
    <row r="388" spans="1:4" x14ac:dyDescent="0.5">
      <c r="A388" t="s">
        <v>88</v>
      </c>
      <c r="B388" s="4">
        <v>11000000</v>
      </c>
      <c r="C388" s="4">
        <v>0</v>
      </c>
      <c r="D388">
        <v>1050430907</v>
      </c>
    </row>
    <row r="389" spans="1:4" x14ac:dyDescent="0.5">
      <c r="A389" t="s">
        <v>88</v>
      </c>
      <c r="B389" s="4">
        <v>16000000</v>
      </c>
      <c r="C389" s="4">
        <v>0</v>
      </c>
      <c r="D389">
        <v>1066430907</v>
      </c>
    </row>
    <row r="390" spans="1:4" x14ac:dyDescent="0.5">
      <c r="A390" t="s">
        <v>57</v>
      </c>
      <c r="B390" s="4">
        <v>0</v>
      </c>
      <c r="C390" s="4">
        <v>100000000</v>
      </c>
      <c r="D390">
        <v>966430907</v>
      </c>
    </row>
    <row r="391" spans="1:4" x14ac:dyDescent="0.5">
      <c r="A391" t="s">
        <v>57</v>
      </c>
      <c r="B391" s="4">
        <v>1820000</v>
      </c>
      <c r="C391" s="4">
        <v>0</v>
      </c>
      <c r="D391">
        <v>968250907</v>
      </c>
    </row>
    <row r="392" spans="1:4" x14ac:dyDescent="0.5">
      <c r="A392" t="s">
        <v>57</v>
      </c>
      <c r="B392" s="4">
        <v>1500000</v>
      </c>
      <c r="C392" s="4">
        <v>0</v>
      </c>
      <c r="D392">
        <v>969750907</v>
      </c>
    </row>
    <row r="393" spans="1:4" x14ac:dyDescent="0.5">
      <c r="A393" t="s">
        <v>57</v>
      </c>
      <c r="B393" s="4">
        <v>5000000</v>
      </c>
      <c r="C393" s="4">
        <v>0</v>
      </c>
      <c r="D393">
        <v>974750907</v>
      </c>
    </row>
    <row r="394" spans="1:4" x14ac:dyDescent="0.5">
      <c r="A394" t="s">
        <v>7</v>
      </c>
      <c r="B394" s="4">
        <v>2500000</v>
      </c>
      <c r="C394" s="4">
        <v>0</v>
      </c>
      <c r="D394">
        <v>977250907</v>
      </c>
    </row>
    <row r="395" spans="1:4" x14ac:dyDescent="0.5">
      <c r="A395" t="s">
        <v>7</v>
      </c>
      <c r="B395" s="4">
        <v>30000000</v>
      </c>
      <c r="C395" s="4">
        <v>0</v>
      </c>
      <c r="D395">
        <v>1007250907</v>
      </c>
    </row>
    <row r="396" spans="1:4" x14ac:dyDescent="0.5">
      <c r="A396" t="s">
        <v>7</v>
      </c>
      <c r="B396" s="4">
        <v>2090000</v>
      </c>
      <c r="C396" s="4">
        <v>0</v>
      </c>
      <c r="D396">
        <v>1009340907</v>
      </c>
    </row>
    <row r="397" spans="1:4" x14ac:dyDescent="0.5">
      <c r="A397" t="s">
        <v>7</v>
      </c>
      <c r="B397" s="4">
        <v>24955360</v>
      </c>
      <c r="C397" s="4">
        <v>0</v>
      </c>
      <c r="D397">
        <v>1034296267</v>
      </c>
    </row>
    <row r="398" spans="1:4" x14ac:dyDescent="0.5">
      <c r="A398" t="s">
        <v>86</v>
      </c>
      <c r="B398" s="4">
        <v>12633500</v>
      </c>
      <c r="C398" s="4">
        <v>0</v>
      </c>
      <c r="D398">
        <v>1046929767</v>
      </c>
    </row>
    <row r="399" spans="1:4" x14ac:dyDescent="0.5">
      <c r="A399" t="s">
        <v>25</v>
      </c>
      <c r="B399" s="4">
        <v>0</v>
      </c>
      <c r="C399" s="4">
        <v>30000000</v>
      </c>
      <c r="D399">
        <v>1016929767</v>
      </c>
    </row>
    <row r="400" spans="1:4" x14ac:dyDescent="0.5">
      <c r="A400" t="s">
        <v>25</v>
      </c>
      <c r="B400" s="4">
        <v>3000000</v>
      </c>
      <c r="C400" s="4">
        <v>0</v>
      </c>
      <c r="D400">
        <v>1019929767</v>
      </c>
    </row>
    <row r="401" spans="1:4" x14ac:dyDescent="0.5">
      <c r="A401" t="s">
        <v>25</v>
      </c>
      <c r="B401" s="4">
        <v>7000000</v>
      </c>
      <c r="C401" s="4">
        <v>0</v>
      </c>
      <c r="D401">
        <v>1026929767</v>
      </c>
    </row>
    <row r="402" spans="1:4" x14ac:dyDescent="0.5">
      <c r="A402" t="s">
        <v>25</v>
      </c>
      <c r="B402" s="4">
        <v>6000000</v>
      </c>
      <c r="C402" s="4">
        <v>0</v>
      </c>
      <c r="D402">
        <v>1032929767</v>
      </c>
    </row>
    <row r="403" spans="1:4" x14ac:dyDescent="0.5">
      <c r="A403" t="s">
        <v>25</v>
      </c>
      <c r="B403" s="4">
        <v>970000</v>
      </c>
      <c r="C403" s="4">
        <v>0</v>
      </c>
      <c r="D403">
        <v>1033899767</v>
      </c>
    </row>
    <row r="404" spans="1:4" x14ac:dyDescent="0.5">
      <c r="A404" t="s">
        <v>25</v>
      </c>
      <c r="B404" s="4">
        <v>13920000</v>
      </c>
      <c r="C404" s="4">
        <v>0</v>
      </c>
      <c r="D404">
        <v>1047819767</v>
      </c>
    </row>
    <row r="405" spans="1:4" x14ac:dyDescent="0.5">
      <c r="A405" t="s">
        <v>25</v>
      </c>
      <c r="B405" s="4">
        <v>1000000</v>
      </c>
      <c r="C405" s="4">
        <v>0</v>
      </c>
      <c r="D405">
        <v>1048819767</v>
      </c>
    </row>
    <row r="406" spans="1:4" x14ac:dyDescent="0.5">
      <c r="A406" t="s">
        <v>25</v>
      </c>
      <c r="B406" s="4">
        <v>1800000</v>
      </c>
      <c r="C406" s="4">
        <v>0</v>
      </c>
      <c r="D406">
        <v>1050619767</v>
      </c>
    </row>
    <row r="407" spans="1:4" x14ac:dyDescent="0.5">
      <c r="A407" t="s">
        <v>25</v>
      </c>
      <c r="B407" s="4">
        <v>7700000</v>
      </c>
      <c r="C407" s="4">
        <v>0</v>
      </c>
      <c r="D407">
        <v>1058319767</v>
      </c>
    </row>
    <row r="408" spans="1:4" x14ac:dyDescent="0.5">
      <c r="A408" t="s">
        <v>25</v>
      </c>
      <c r="B408" s="4">
        <v>3500000</v>
      </c>
      <c r="C408" s="4">
        <v>0</v>
      </c>
      <c r="D408">
        <v>1061819767</v>
      </c>
    </row>
    <row r="409" spans="1:4" x14ac:dyDescent="0.5">
      <c r="A409" t="s">
        <v>25</v>
      </c>
      <c r="B409" s="4">
        <v>3812000</v>
      </c>
      <c r="C409" s="4">
        <v>0</v>
      </c>
      <c r="D409">
        <v>1065631767</v>
      </c>
    </row>
    <row r="410" spans="1:4" x14ac:dyDescent="0.5">
      <c r="A410" t="s">
        <v>25</v>
      </c>
      <c r="B410" s="4">
        <v>16000000</v>
      </c>
      <c r="C410" s="4">
        <v>0</v>
      </c>
      <c r="D410">
        <v>1081631767</v>
      </c>
    </row>
    <row r="411" spans="1:4" x14ac:dyDescent="0.5">
      <c r="A411" t="s">
        <v>37</v>
      </c>
      <c r="B411" s="4">
        <v>0</v>
      </c>
      <c r="C411" s="4">
        <v>500000000</v>
      </c>
      <c r="D411">
        <v>581631767</v>
      </c>
    </row>
    <row r="412" spans="1:4" x14ac:dyDescent="0.5">
      <c r="A412" t="s">
        <v>37</v>
      </c>
      <c r="B412" s="4">
        <v>0</v>
      </c>
      <c r="C412" s="4">
        <v>170000000</v>
      </c>
      <c r="D412">
        <v>411631767</v>
      </c>
    </row>
    <row r="413" spans="1:4" x14ac:dyDescent="0.5">
      <c r="A413" t="s">
        <v>37</v>
      </c>
      <c r="B413" s="4">
        <v>0</v>
      </c>
      <c r="C413" s="4">
        <v>50000000</v>
      </c>
      <c r="D413">
        <v>361631767</v>
      </c>
    </row>
    <row r="414" spans="1:4" x14ac:dyDescent="0.5">
      <c r="A414" t="s">
        <v>37</v>
      </c>
      <c r="B414" s="4">
        <v>0</v>
      </c>
      <c r="C414" s="4">
        <v>12000000</v>
      </c>
      <c r="D414">
        <v>349631767</v>
      </c>
    </row>
    <row r="415" spans="1:4" x14ac:dyDescent="0.5">
      <c r="A415" t="s">
        <v>37</v>
      </c>
      <c r="B415" s="4">
        <v>16000000</v>
      </c>
      <c r="C415" s="4">
        <v>0</v>
      </c>
      <c r="D415">
        <v>365631767</v>
      </c>
    </row>
    <row r="416" spans="1:4" x14ac:dyDescent="0.5">
      <c r="A416" t="s">
        <v>85</v>
      </c>
      <c r="B416" s="4">
        <v>0</v>
      </c>
      <c r="C416" s="4">
        <v>3000000</v>
      </c>
      <c r="D416">
        <v>362631767</v>
      </c>
    </row>
    <row r="417" spans="1:4" x14ac:dyDescent="0.5">
      <c r="A417" t="s">
        <v>85</v>
      </c>
      <c r="B417" s="4">
        <v>0</v>
      </c>
      <c r="C417" s="4">
        <v>5000</v>
      </c>
      <c r="D417">
        <v>362626767</v>
      </c>
    </row>
    <row r="418" spans="1:4" x14ac:dyDescent="0.5">
      <c r="A418" t="s">
        <v>85</v>
      </c>
      <c r="B418" s="4">
        <v>0</v>
      </c>
      <c r="C418" s="4">
        <v>6450000</v>
      </c>
      <c r="D418">
        <v>356176767</v>
      </c>
    </row>
    <row r="419" spans="1:4" x14ac:dyDescent="0.5">
      <c r="A419" t="s">
        <v>85</v>
      </c>
      <c r="B419" s="4">
        <v>0</v>
      </c>
      <c r="C419" s="4">
        <v>5000</v>
      </c>
      <c r="D419">
        <v>356171767</v>
      </c>
    </row>
    <row r="420" spans="1:4" x14ac:dyDescent="0.5">
      <c r="A420" t="s">
        <v>85</v>
      </c>
      <c r="B420" s="4">
        <v>6000000</v>
      </c>
      <c r="C420" s="4">
        <v>0</v>
      </c>
      <c r="D420">
        <v>362171767</v>
      </c>
    </row>
    <row r="421" spans="1:4" x14ac:dyDescent="0.5">
      <c r="A421" t="s">
        <v>85</v>
      </c>
      <c r="B421" s="4">
        <v>100000000</v>
      </c>
      <c r="C421" s="4">
        <v>0</v>
      </c>
      <c r="D421">
        <v>462171767</v>
      </c>
    </row>
    <row r="422" spans="1:4" x14ac:dyDescent="0.5">
      <c r="A422" t="s">
        <v>42</v>
      </c>
      <c r="B422" s="4">
        <v>0</v>
      </c>
      <c r="C422" s="4">
        <v>15200000</v>
      </c>
      <c r="D422">
        <v>446971767</v>
      </c>
    </row>
    <row r="423" spans="1:4" x14ac:dyDescent="0.5">
      <c r="A423" t="s">
        <v>42</v>
      </c>
      <c r="B423" s="4">
        <v>31000000</v>
      </c>
      <c r="C423" s="4">
        <v>0</v>
      </c>
      <c r="D423">
        <v>477971767</v>
      </c>
    </row>
    <row r="424" spans="1:4" x14ac:dyDescent="0.5">
      <c r="A424" t="s">
        <v>42</v>
      </c>
      <c r="B424" s="4">
        <v>192480000</v>
      </c>
      <c r="C424" s="4">
        <v>0</v>
      </c>
      <c r="D424">
        <v>670451767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53"/>
  <sheetViews>
    <sheetView rightToLeft="1" workbookViewId="0">
      <pane ySplit="1" topLeftCell="A2" activePane="bottomLeft" state="frozen"/>
      <selection pane="bottomLeft" activeCell="F1" sqref="F1"/>
    </sheetView>
  </sheetViews>
  <sheetFormatPr defaultRowHeight="18.75" x14ac:dyDescent="0.5"/>
  <cols>
    <col min="1" max="1" width="5.125" style="5" bestFit="1" customWidth="1"/>
    <col min="2" max="2" width="9" style="5"/>
    <col min="3" max="3" width="6.75" style="5" bestFit="1" customWidth="1"/>
    <col min="4" max="5" width="9.875" style="8" bestFit="1" customWidth="1"/>
    <col min="6" max="6" width="11.75" style="8" customWidth="1"/>
  </cols>
  <sheetData>
    <row r="1" spans="1:6" x14ac:dyDescent="0.5">
      <c r="A1" s="6" t="s">
        <v>107</v>
      </c>
      <c r="B1" s="5" t="s">
        <v>0</v>
      </c>
      <c r="C1" s="6" t="s">
        <v>113</v>
      </c>
      <c r="D1" s="7" t="s">
        <v>104</v>
      </c>
      <c r="E1" s="7" t="s">
        <v>105</v>
      </c>
      <c r="F1" s="8" t="s">
        <v>4</v>
      </c>
    </row>
    <row r="2" spans="1:6" x14ac:dyDescent="0.5">
      <c r="A2" s="5" t="s">
        <v>106</v>
      </c>
      <c r="B2" s="5" t="s">
        <v>15</v>
      </c>
      <c r="C2" s="5" t="str">
        <f>MID(Table2[[#This Row],[تاريخ]],6,2)</f>
        <v>01</v>
      </c>
      <c r="D2" s="8">
        <v>20268669</v>
      </c>
      <c r="E2" s="8">
        <v>0</v>
      </c>
      <c r="F2" s="8">
        <v>20268669</v>
      </c>
    </row>
    <row r="3" spans="1:6" x14ac:dyDescent="0.5">
      <c r="A3" s="5" t="s">
        <v>106</v>
      </c>
      <c r="B3" s="5" t="s">
        <v>8</v>
      </c>
      <c r="C3" s="5" t="str">
        <f>MID(Table2[[#This Row],[تاريخ]],6,2)</f>
        <v>01</v>
      </c>
      <c r="D3" s="8">
        <v>7000000</v>
      </c>
      <c r="E3" s="8">
        <v>0</v>
      </c>
      <c r="F3" s="8">
        <v>27268669</v>
      </c>
    </row>
    <row r="4" spans="1:6" x14ac:dyDescent="0.5">
      <c r="A4" s="5" t="s">
        <v>106</v>
      </c>
      <c r="B4" s="5" t="s">
        <v>97</v>
      </c>
      <c r="C4" s="5" t="str">
        <f>MID(Table2[[#This Row],[تاريخ]],6,2)</f>
        <v>01</v>
      </c>
      <c r="D4" s="8">
        <v>0</v>
      </c>
      <c r="E4" s="8">
        <v>25000000</v>
      </c>
      <c r="F4" s="8">
        <v>2268669</v>
      </c>
    </row>
    <row r="5" spans="1:6" x14ac:dyDescent="0.5">
      <c r="A5" s="5" t="s">
        <v>106</v>
      </c>
      <c r="B5" s="5" t="s">
        <v>53</v>
      </c>
      <c r="C5" s="5" t="str">
        <f>MID(Table2[[#This Row],[تاريخ]],6,2)</f>
        <v>01</v>
      </c>
      <c r="D5" s="8">
        <v>1820000</v>
      </c>
      <c r="E5" s="8">
        <v>0</v>
      </c>
      <c r="F5" s="8">
        <v>4088669</v>
      </c>
    </row>
    <row r="6" spans="1:6" x14ac:dyDescent="0.5">
      <c r="A6" s="5" t="s">
        <v>106</v>
      </c>
      <c r="B6" s="5" t="s">
        <v>69</v>
      </c>
      <c r="C6" s="5" t="str">
        <f>MID(Table2[[#This Row],[تاريخ]],6,2)</f>
        <v>02</v>
      </c>
      <c r="D6" s="8">
        <v>200000000</v>
      </c>
      <c r="E6" s="8">
        <v>0</v>
      </c>
      <c r="F6" s="8">
        <v>204088669</v>
      </c>
    </row>
    <row r="7" spans="1:6" x14ac:dyDescent="0.5">
      <c r="A7" s="5" t="s">
        <v>106</v>
      </c>
      <c r="B7" s="5" t="s">
        <v>81</v>
      </c>
      <c r="C7" s="5" t="str">
        <f>MID(Table2[[#This Row],[تاريخ]],6,2)</f>
        <v>02</v>
      </c>
      <c r="D7" s="8">
        <v>0</v>
      </c>
      <c r="E7" s="8">
        <v>200000000</v>
      </c>
      <c r="F7" s="8">
        <v>202088669</v>
      </c>
    </row>
    <row r="8" spans="1:6" x14ac:dyDescent="0.5">
      <c r="A8" s="5" t="s">
        <v>106</v>
      </c>
      <c r="B8" s="5" t="s">
        <v>81</v>
      </c>
      <c r="C8" s="5" t="str">
        <f>MID(Table2[[#This Row],[تاريخ]],6,2)</f>
        <v>02</v>
      </c>
      <c r="D8" s="8">
        <v>200000000</v>
      </c>
      <c r="E8" s="8">
        <v>0</v>
      </c>
      <c r="F8" s="8">
        <v>402088669</v>
      </c>
    </row>
    <row r="9" spans="1:6" x14ac:dyDescent="0.5">
      <c r="A9" s="5" t="s">
        <v>106</v>
      </c>
      <c r="B9" s="5" t="s">
        <v>56</v>
      </c>
      <c r="C9" s="5" t="str">
        <f>MID(Table2[[#This Row],[تاريخ]],6,2)</f>
        <v>02</v>
      </c>
      <c r="D9" s="8">
        <v>0</v>
      </c>
      <c r="E9" s="8">
        <v>200000000</v>
      </c>
      <c r="F9" s="8">
        <v>202088669</v>
      </c>
    </row>
    <row r="10" spans="1:6" x14ac:dyDescent="0.5">
      <c r="A10" s="5" t="s">
        <v>106</v>
      </c>
      <c r="B10" s="5" t="s">
        <v>56</v>
      </c>
      <c r="C10" s="5" t="str">
        <f>MID(Table2[[#This Row],[تاريخ]],6,2)</f>
        <v>02</v>
      </c>
      <c r="D10" s="8">
        <v>0</v>
      </c>
      <c r="E10" s="8">
        <v>2000000</v>
      </c>
      <c r="F10" s="8">
        <v>200088669</v>
      </c>
    </row>
    <row r="11" spans="1:6" x14ac:dyDescent="0.5">
      <c r="A11" s="5" t="s">
        <v>106</v>
      </c>
      <c r="B11" s="5" t="s">
        <v>41</v>
      </c>
      <c r="C11" s="5" t="str">
        <f>MID(Table2[[#This Row],[تاريخ]],6,2)</f>
        <v>02</v>
      </c>
      <c r="D11" s="8">
        <v>150000000</v>
      </c>
      <c r="E11" s="8">
        <v>0</v>
      </c>
      <c r="F11" s="8">
        <v>350088669</v>
      </c>
    </row>
    <row r="12" spans="1:6" x14ac:dyDescent="0.5">
      <c r="A12" s="5" t="s">
        <v>106</v>
      </c>
      <c r="B12" s="5" t="s">
        <v>9</v>
      </c>
      <c r="C12" s="5" t="str">
        <f>MID(Table2[[#This Row],[تاريخ]],6,2)</f>
        <v>02</v>
      </c>
      <c r="D12" s="8">
        <v>150000000</v>
      </c>
      <c r="E12" s="8">
        <v>0</v>
      </c>
      <c r="F12" s="8">
        <v>500088669</v>
      </c>
    </row>
    <row r="13" spans="1:6" x14ac:dyDescent="0.5">
      <c r="A13" s="5" t="s">
        <v>106</v>
      </c>
      <c r="B13" s="5" t="s">
        <v>9</v>
      </c>
      <c r="C13" s="5" t="str">
        <f>MID(Table2[[#This Row],[تاريخ]],6,2)</f>
        <v>02</v>
      </c>
      <c r="D13" s="8">
        <v>39000000</v>
      </c>
      <c r="E13" s="8">
        <v>0</v>
      </c>
      <c r="F13" s="8">
        <v>539088669</v>
      </c>
    </row>
    <row r="14" spans="1:6" x14ac:dyDescent="0.5">
      <c r="A14" s="5" t="s">
        <v>106</v>
      </c>
      <c r="B14" s="5" t="s">
        <v>90</v>
      </c>
      <c r="C14" s="5" t="str">
        <f>MID(Table2[[#This Row],[تاريخ]],6,2)</f>
        <v>02</v>
      </c>
      <c r="D14" s="8">
        <v>0</v>
      </c>
      <c r="E14" s="8">
        <v>115000000</v>
      </c>
      <c r="F14" s="8">
        <v>424088669</v>
      </c>
    </row>
    <row r="15" spans="1:6" x14ac:dyDescent="0.5">
      <c r="A15" s="5" t="s">
        <v>106</v>
      </c>
      <c r="B15" s="5" t="s">
        <v>90</v>
      </c>
      <c r="C15" s="5" t="str">
        <f>MID(Table2[[#This Row],[تاريخ]],6,2)</f>
        <v>02</v>
      </c>
      <c r="D15" s="8">
        <v>160000000</v>
      </c>
      <c r="E15" s="8">
        <v>0</v>
      </c>
      <c r="F15" s="8">
        <v>584088669</v>
      </c>
    </row>
    <row r="16" spans="1:6" x14ac:dyDescent="0.5">
      <c r="A16" s="5" t="s">
        <v>106</v>
      </c>
      <c r="B16" s="5" t="s">
        <v>102</v>
      </c>
      <c r="C16" s="5" t="str">
        <f>MID(Table2[[#This Row],[تاريخ]],6,2)</f>
        <v>02</v>
      </c>
      <c r="D16" s="8">
        <v>0</v>
      </c>
      <c r="E16" s="8">
        <v>200000000</v>
      </c>
      <c r="F16" s="8">
        <v>384088669</v>
      </c>
    </row>
    <row r="17" spans="1:6" x14ac:dyDescent="0.5">
      <c r="A17" s="5" t="s">
        <v>106</v>
      </c>
      <c r="B17" s="5" t="s">
        <v>89</v>
      </c>
      <c r="C17" s="5" t="str">
        <f>MID(Table2[[#This Row],[تاريخ]],6,2)</f>
        <v>02</v>
      </c>
      <c r="D17" s="8">
        <v>0</v>
      </c>
      <c r="E17" s="8">
        <v>179800000</v>
      </c>
      <c r="F17" s="8">
        <v>204288669</v>
      </c>
    </row>
    <row r="18" spans="1:6" x14ac:dyDescent="0.5">
      <c r="A18" s="5" t="s">
        <v>106</v>
      </c>
      <c r="B18" s="5" t="s">
        <v>68</v>
      </c>
      <c r="C18" s="5" t="str">
        <f>MID(Table2[[#This Row],[تاريخ]],6,2)</f>
        <v>02</v>
      </c>
      <c r="D18" s="8">
        <v>1820000</v>
      </c>
      <c r="E18" s="8">
        <v>0</v>
      </c>
      <c r="F18" s="8">
        <v>206108669</v>
      </c>
    </row>
    <row r="19" spans="1:6" x14ac:dyDescent="0.5">
      <c r="A19" s="5" t="s">
        <v>106</v>
      </c>
      <c r="B19" s="5" t="s">
        <v>87</v>
      </c>
      <c r="C19" s="5" t="str">
        <f>MID(Table2[[#This Row],[تاريخ]],6,2)</f>
        <v>03</v>
      </c>
      <c r="D19" s="8">
        <v>4000000</v>
      </c>
      <c r="E19" s="8">
        <v>0</v>
      </c>
      <c r="F19" s="8">
        <v>210108669</v>
      </c>
    </row>
    <row r="20" spans="1:6" x14ac:dyDescent="0.5">
      <c r="A20" s="5" t="s">
        <v>106</v>
      </c>
      <c r="B20" s="5" t="s">
        <v>103</v>
      </c>
      <c r="C20" s="5" t="str">
        <f>MID(Table2[[#This Row],[تاريخ]],6,2)</f>
        <v>03</v>
      </c>
      <c r="D20" s="8">
        <v>0</v>
      </c>
      <c r="E20" s="8">
        <v>9200000</v>
      </c>
      <c r="F20" s="8">
        <v>200908669</v>
      </c>
    </row>
    <row r="21" spans="1:6" x14ac:dyDescent="0.5">
      <c r="A21" s="5" t="s">
        <v>106</v>
      </c>
      <c r="B21" s="5" t="s">
        <v>95</v>
      </c>
      <c r="C21" s="5" t="str">
        <f>MID(Table2[[#This Row],[تاريخ]],6,2)</f>
        <v>03</v>
      </c>
      <c r="D21" s="8">
        <v>1820000</v>
      </c>
      <c r="E21" s="8">
        <v>0</v>
      </c>
      <c r="F21" s="8">
        <v>202728669</v>
      </c>
    </row>
    <row r="22" spans="1:6" x14ac:dyDescent="0.5">
      <c r="A22" s="5" t="s">
        <v>106</v>
      </c>
      <c r="B22" s="5" t="s">
        <v>55</v>
      </c>
      <c r="C22" s="5" t="str">
        <f>MID(Table2[[#This Row],[تاريخ]],6,2)</f>
        <v>04</v>
      </c>
      <c r="D22" s="8">
        <v>13200000</v>
      </c>
      <c r="E22" s="8">
        <v>0</v>
      </c>
      <c r="F22" s="8">
        <v>215928669</v>
      </c>
    </row>
    <row r="23" spans="1:6" x14ac:dyDescent="0.5">
      <c r="A23" s="5" t="s">
        <v>106</v>
      </c>
      <c r="B23" s="5" t="s">
        <v>55</v>
      </c>
      <c r="C23" s="5" t="str">
        <f>MID(Table2[[#This Row],[تاريخ]],6,2)</f>
        <v>04</v>
      </c>
      <c r="D23" s="8">
        <v>36560000</v>
      </c>
      <c r="E23" s="8">
        <v>0</v>
      </c>
      <c r="F23" s="8">
        <v>252488669</v>
      </c>
    </row>
    <row r="24" spans="1:6" x14ac:dyDescent="0.5">
      <c r="A24" s="5" t="s">
        <v>106</v>
      </c>
      <c r="B24" s="5" t="s">
        <v>55</v>
      </c>
      <c r="C24" s="5" t="str">
        <f>MID(Table2[[#This Row],[تاريخ]],6,2)</f>
        <v>04</v>
      </c>
      <c r="D24" s="8">
        <v>22000000</v>
      </c>
      <c r="E24" s="8">
        <v>0</v>
      </c>
      <c r="F24" s="8">
        <v>274488669</v>
      </c>
    </row>
    <row r="25" spans="1:6" x14ac:dyDescent="0.5">
      <c r="A25" s="5" t="s">
        <v>106</v>
      </c>
      <c r="B25" s="5" t="s">
        <v>55</v>
      </c>
      <c r="C25" s="5" t="str">
        <f>MID(Table2[[#This Row],[تاريخ]],6,2)</f>
        <v>04</v>
      </c>
      <c r="D25" s="8">
        <v>21000000</v>
      </c>
      <c r="E25" s="8">
        <v>0</v>
      </c>
      <c r="F25" s="8">
        <v>295488669</v>
      </c>
    </row>
    <row r="26" spans="1:6" x14ac:dyDescent="0.5">
      <c r="A26" s="5" t="s">
        <v>106</v>
      </c>
      <c r="B26" s="5" t="s">
        <v>82</v>
      </c>
      <c r="C26" s="5" t="str">
        <f>MID(Table2[[#This Row],[تاريخ]],6,2)</f>
        <v>04</v>
      </c>
      <c r="D26" s="8">
        <v>50000000</v>
      </c>
      <c r="E26" s="8">
        <v>0</v>
      </c>
      <c r="F26" s="8">
        <v>345488669</v>
      </c>
    </row>
    <row r="27" spans="1:6" x14ac:dyDescent="0.5">
      <c r="A27" s="5" t="s">
        <v>106</v>
      </c>
      <c r="B27" s="5" t="s">
        <v>75</v>
      </c>
      <c r="C27" s="5" t="str">
        <f>MID(Table2[[#This Row],[تاريخ]],6,2)</f>
        <v>04</v>
      </c>
      <c r="D27" s="8">
        <v>6746000</v>
      </c>
      <c r="E27" s="8">
        <v>0</v>
      </c>
      <c r="F27" s="8">
        <v>352234669</v>
      </c>
    </row>
    <row r="28" spans="1:6" x14ac:dyDescent="0.5">
      <c r="A28" s="5" t="s">
        <v>106</v>
      </c>
      <c r="B28" s="5" t="s">
        <v>75</v>
      </c>
      <c r="C28" s="5" t="str">
        <f>MID(Table2[[#This Row],[تاريخ]],6,2)</f>
        <v>04</v>
      </c>
      <c r="D28" s="8">
        <v>13200000</v>
      </c>
      <c r="E28" s="8">
        <v>0</v>
      </c>
      <c r="F28" s="8">
        <v>365434669</v>
      </c>
    </row>
    <row r="29" spans="1:6" x14ac:dyDescent="0.5">
      <c r="A29" s="5" t="s">
        <v>106</v>
      </c>
      <c r="B29" s="5" t="s">
        <v>75</v>
      </c>
      <c r="C29" s="5" t="str">
        <f>MID(Table2[[#This Row],[تاريخ]],6,2)</f>
        <v>04</v>
      </c>
      <c r="D29" s="8">
        <v>2300000</v>
      </c>
      <c r="E29" s="8">
        <v>0</v>
      </c>
      <c r="F29" s="8">
        <v>367734669</v>
      </c>
    </row>
    <row r="30" spans="1:6" x14ac:dyDescent="0.5">
      <c r="A30" s="5" t="s">
        <v>106</v>
      </c>
      <c r="B30" s="5" t="s">
        <v>75</v>
      </c>
      <c r="C30" s="5" t="str">
        <f>MID(Table2[[#This Row],[تاريخ]],6,2)</f>
        <v>04</v>
      </c>
      <c r="D30" s="8">
        <v>2960000</v>
      </c>
      <c r="E30" s="8">
        <v>0</v>
      </c>
      <c r="F30" s="8">
        <v>370694669</v>
      </c>
    </row>
    <row r="31" spans="1:6" x14ac:dyDescent="0.5">
      <c r="A31" s="5" t="s">
        <v>106</v>
      </c>
      <c r="B31" s="5" t="s">
        <v>19</v>
      </c>
      <c r="C31" s="5" t="str">
        <f>MID(Table2[[#This Row],[تاريخ]],6,2)</f>
        <v>04</v>
      </c>
      <c r="D31" s="8">
        <v>0</v>
      </c>
      <c r="E31" s="8">
        <v>530000</v>
      </c>
      <c r="F31" s="8">
        <v>370164669</v>
      </c>
    </row>
    <row r="32" spans="1:6" x14ac:dyDescent="0.5">
      <c r="A32" s="5" t="s">
        <v>106</v>
      </c>
      <c r="B32" s="5" t="s">
        <v>19</v>
      </c>
      <c r="C32" s="5" t="str">
        <f>MID(Table2[[#This Row],[تاريخ]],6,2)</f>
        <v>04</v>
      </c>
      <c r="D32" s="8">
        <v>0</v>
      </c>
      <c r="E32" s="8">
        <v>5000</v>
      </c>
      <c r="F32" s="8">
        <v>370159669</v>
      </c>
    </row>
    <row r="33" spans="1:6" x14ac:dyDescent="0.5">
      <c r="A33" s="5" t="s">
        <v>106</v>
      </c>
      <c r="B33" s="5" t="s">
        <v>19</v>
      </c>
      <c r="C33" s="5" t="str">
        <f>MID(Table2[[#This Row],[تاريخ]],6,2)</f>
        <v>04</v>
      </c>
      <c r="D33" s="8">
        <v>0</v>
      </c>
      <c r="E33" s="8">
        <v>40000</v>
      </c>
      <c r="F33" s="8">
        <v>370119669</v>
      </c>
    </row>
    <row r="34" spans="1:6" x14ac:dyDescent="0.5">
      <c r="A34" s="5" t="s">
        <v>106</v>
      </c>
      <c r="B34" s="5" t="s">
        <v>19</v>
      </c>
      <c r="C34" s="5" t="str">
        <f>MID(Table2[[#This Row],[تاريخ]],6,2)</f>
        <v>04</v>
      </c>
      <c r="D34" s="8">
        <v>0</v>
      </c>
      <c r="E34" s="8">
        <v>5000000</v>
      </c>
      <c r="F34" s="8">
        <v>365119669</v>
      </c>
    </row>
    <row r="35" spans="1:6" x14ac:dyDescent="0.5">
      <c r="A35" s="5" t="s">
        <v>106</v>
      </c>
      <c r="B35" s="5" t="s">
        <v>19</v>
      </c>
      <c r="C35" s="5" t="str">
        <f>MID(Table2[[#This Row],[تاريخ]],6,2)</f>
        <v>04</v>
      </c>
      <c r="D35" s="8">
        <v>28000000</v>
      </c>
      <c r="E35" s="8">
        <v>0</v>
      </c>
      <c r="F35" s="8">
        <v>393119669</v>
      </c>
    </row>
    <row r="36" spans="1:6" x14ac:dyDescent="0.5">
      <c r="A36" s="5" t="s">
        <v>106</v>
      </c>
      <c r="B36" s="5" t="s">
        <v>19</v>
      </c>
      <c r="C36" s="5" t="str">
        <f>MID(Table2[[#This Row],[تاريخ]],6,2)</f>
        <v>04</v>
      </c>
      <c r="D36" s="8">
        <v>0</v>
      </c>
      <c r="E36" s="8">
        <v>2000000</v>
      </c>
      <c r="F36" s="8">
        <v>391119669</v>
      </c>
    </row>
    <row r="37" spans="1:6" x14ac:dyDescent="0.5">
      <c r="A37" s="5" t="s">
        <v>106</v>
      </c>
      <c r="B37" s="5" t="s">
        <v>19</v>
      </c>
      <c r="C37" s="5" t="str">
        <f>MID(Table2[[#This Row],[تاريخ]],6,2)</f>
        <v>04</v>
      </c>
      <c r="D37" s="8">
        <v>3200000</v>
      </c>
      <c r="E37" s="8">
        <v>0</v>
      </c>
      <c r="F37" s="8">
        <v>394319669</v>
      </c>
    </row>
    <row r="38" spans="1:6" x14ac:dyDescent="0.5">
      <c r="A38" s="5" t="s">
        <v>106</v>
      </c>
      <c r="B38" s="5" t="s">
        <v>29</v>
      </c>
      <c r="C38" s="5" t="str">
        <f>MID(Table2[[#This Row],[تاريخ]],6,2)</f>
        <v>04</v>
      </c>
      <c r="D38" s="8">
        <v>15000000</v>
      </c>
      <c r="E38" s="8">
        <v>0</v>
      </c>
      <c r="F38" s="8">
        <v>409319669</v>
      </c>
    </row>
    <row r="39" spans="1:6" x14ac:dyDescent="0.5">
      <c r="A39" s="5" t="s">
        <v>106</v>
      </c>
      <c r="B39" s="5" t="s">
        <v>29</v>
      </c>
      <c r="C39" s="5" t="str">
        <f>MID(Table2[[#This Row],[تاريخ]],6,2)</f>
        <v>04</v>
      </c>
      <c r="D39" s="8">
        <v>0</v>
      </c>
      <c r="E39" s="8">
        <v>1500000</v>
      </c>
      <c r="F39" s="8">
        <v>407819669</v>
      </c>
    </row>
    <row r="40" spans="1:6" x14ac:dyDescent="0.5">
      <c r="A40" s="5" t="s">
        <v>106</v>
      </c>
      <c r="B40" s="5" t="s">
        <v>74</v>
      </c>
      <c r="C40" s="5" t="str">
        <f>MID(Table2[[#This Row],[تاريخ]],6,2)</f>
        <v>04</v>
      </c>
      <c r="D40" s="8">
        <v>0</v>
      </c>
      <c r="E40" s="8">
        <v>5000000</v>
      </c>
      <c r="F40" s="8">
        <v>402819669</v>
      </c>
    </row>
    <row r="41" spans="1:6" x14ac:dyDescent="0.5">
      <c r="A41" s="5" t="s">
        <v>106</v>
      </c>
      <c r="B41" s="5" t="s">
        <v>74</v>
      </c>
      <c r="C41" s="5" t="str">
        <f>MID(Table2[[#This Row],[تاريخ]],6,2)</f>
        <v>04</v>
      </c>
      <c r="D41" s="8">
        <v>3600000</v>
      </c>
      <c r="E41" s="8">
        <v>0</v>
      </c>
      <c r="F41" s="8">
        <v>406419669</v>
      </c>
    </row>
    <row r="42" spans="1:6" x14ac:dyDescent="0.5">
      <c r="A42" s="5" t="s">
        <v>106</v>
      </c>
      <c r="B42" s="5" t="s">
        <v>10</v>
      </c>
      <c r="C42" s="5" t="str">
        <f>MID(Table2[[#This Row],[تاريخ]],6,2)</f>
        <v>04</v>
      </c>
      <c r="D42" s="8">
        <v>20000000</v>
      </c>
      <c r="E42" s="8">
        <v>0</v>
      </c>
      <c r="F42" s="8">
        <v>426419669</v>
      </c>
    </row>
    <row r="43" spans="1:6" x14ac:dyDescent="0.5">
      <c r="A43" s="5" t="s">
        <v>106</v>
      </c>
      <c r="B43" s="5" t="s">
        <v>10</v>
      </c>
      <c r="C43" s="5" t="str">
        <f>MID(Table2[[#This Row],[تاريخ]],6,2)</f>
        <v>04</v>
      </c>
      <c r="D43" s="8">
        <v>2520000</v>
      </c>
      <c r="E43" s="8">
        <v>0</v>
      </c>
      <c r="F43" s="8">
        <v>428939669</v>
      </c>
    </row>
    <row r="44" spans="1:6" x14ac:dyDescent="0.5">
      <c r="A44" s="5" t="s">
        <v>106</v>
      </c>
      <c r="B44" s="5" t="s">
        <v>16</v>
      </c>
      <c r="C44" s="5" t="str">
        <f>MID(Table2[[#This Row],[تاريخ]],6,2)</f>
        <v>04</v>
      </c>
      <c r="D44" s="8">
        <v>0</v>
      </c>
      <c r="E44" s="8">
        <v>5000</v>
      </c>
      <c r="F44" s="8">
        <v>428934669</v>
      </c>
    </row>
    <row r="45" spans="1:6" x14ac:dyDescent="0.5">
      <c r="A45" s="5" t="s">
        <v>106</v>
      </c>
      <c r="B45" s="5" t="s">
        <v>16</v>
      </c>
      <c r="C45" s="5" t="str">
        <f>MID(Table2[[#This Row],[تاريخ]],6,2)</f>
        <v>04</v>
      </c>
      <c r="D45" s="8">
        <v>0</v>
      </c>
      <c r="E45" s="8">
        <v>732000</v>
      </c>
      <c r="F45" s="8">
        <v>428202669</v>
      </c>
    </row>
    <row r="46" spans="1:6" x14ac:dyDescent="0.5">
      <c r="A46" s="5" t="s">
        <v>106</v>
      </c>
      <c r="B46" s="5" t="s">
        <v>16</v>
      </c>
      <c r="C46" s="5" t="str">
        <f>MID(Table2[[#This Row],[تاريخ]],6,2)</f>
        <v>04</v>
      </c>
      <c r="D46" s="8">
        <v>0</v>
      </c>
      <c r="E46" s="8">
        <v>10000000</v>
      </c>
      <c r="F46" s="8">
        <v>418202669</v>
      </c>
    </row>
    <row r="47" spans="1:6" x14ac:dyDescent="0.5">
      <c r="A47" s="5" t="s">
        <v>106</v>
      </c>
      <c r="B47" s="5" t="s">
        <v>16</v>
      </c>
      <c r="C47" s="5" t="str">
        <f>MID(Table2[[#This Row],[تاريخ]],6,2)</f>
        <v>04</v>
      </c>
      <c r="D47" s="8">
        <v>210000000</v>
      </c>
      <c r="E47" s="8">
        <v>0</v>
      </c>
      <c r="F47" s="8">
        <v>628202669</v>
      </c>
    </row>
    <row r="48" spans="1:6" x14ac:dyDescent="0.5">
      <c r="A48" s="5" t="s">
        <v>106</v>
      </c>
      <c r="B48" s="5" t="s">
        <v>38</v>
      </c>
      <c r="C48" s="5" t="str">
        <f>MID(Table2[[#This Row],[تاريخ]],6,2)</f>
        <v>04</v>
      </c>
      <c r="D48" s="8">
        <v>0</v>
      </c>
      <c r="E48" s="8">
        <v>22600000</v>
      </c>
      <c r="F48" s="8">
        <v>605602669</v>
      </c>
    </row>
    <row r="49" spans="1:6" x14ac:dyDescent="0.5">
      <c r="A49" s="5" t="s">
        <v>106</v>
      </c>
      <c r="B49" s="5" t="s">
        <v>38</v>
      </c>
      <c r="C49" s="5" t="str">
        <f>MID(Table2[[#This Row],[تاريخ]],6,2)</f>
        <v>04</v>
      </c>
      <c r="D49" s="8">
        <v>76000000</v>
      </c>
      <c r="E49" s="8">
        <v>0</v>
      </c>
      <c r="F49" s="8">
        <v>681602669</v>
      </c>
    </row>
    <row r="50" spans="1:6" x14ac:dyDescent="0.5">
      <c r="A50" s="5" t="s">
        <v>106</v>
      </c>
      <c r="B50" s="5" t="s">
        <v>38</v>
      </c>
      <c r="C50" s="5" t="str">
        <f>MID(Table2[[#This Row],[تاريخ]],6,2)</f>
        <v>04</v>
      </c>
      <c r="D50" s="8">
        <v>1820000</v>
      </c>
      <c r="E50" s="8">
        <v>0</v>
      </c>
      <c r="F50" s="8">
        <v>683422669</v>
      </c>
    </row>
    <row r="51" spans="1:6" x14ac:dyDescent="0.5">
      <c r="A51" s="5" t="s">
        <v>106</v>
      </c>
      <c r="B51" s="5" t="s">
        <v>38</v>
      </c>
      <c r="C51" s="5" t="str">
        <f>MID(Table2[[#This Row],[تاريخ]],6,2)</f>
        <v>04</v>
      </c>
      <c r="D51" s="8">
        <v>1500000</v>
      </c>
      <c r="E51" s="8">
        <v>0</v>
      </c>
      <c r="F51" s="8">
        <v>684922669</v>
      </c>
    </row>
    <row r="52" spans="1:6" x14ac:dyDescent="0.5">
      <c r="A52" s="5" t="s">
        <v>106</v>
      </c>
      <c r="B52" s="5" t="s">
        <v>38</v>
      </c>
      <c r="C52" s="5" t="str">
        <f>MID(Table2[[#This Row],[تاريخ]],6,2)</f>
        <v>04</v>
      </c>
      <c r="D52" s="8">
        <v>4000000</v>
      </c>
      <c r="E52" s="8">
        <v>0</v>
      </c>
      <c r="F52" s="8">
        <v>688922669</v>
      </c>
    </row>
    <row r="53" spans="1:6" x14ac:dyDescent="0.5">
      <c r="A53" s="5" t="s">
        <v>106</v>
      </c>
      <c r="B53" s="5" t="s">
        <v>94</v>
      </c>
      <c r="C53" s="5" t="str">
        <f>MID(Table2[[#This Row],[تاريخ]],6,2)</f>
        <v>04</v>
      </c>
      <c r="D53" s="8">
        <v>0</v>
      </c>
      <c r="E53" s="8">
        <v>145000000</v>
      </c>
      <c r="F53" s="8">
        <v>674422669</v>
      </c>
    </row>
    <row r="54" spans="1:6" x14ac:dyDescent="0.5">
      <c r="A54" s="5" t="s">
        <v>106</v>
      </c>
      <c r="B54" s="5" t="s">
        <v>94</v>
      </c>
      <c r="C54" s="5" t="str">
        <f>MID(Table2[[#This Row],[تاريخ]],6,2)</f>
        <v>04</v>
      </c>
      <c r="D54" s="8">
        <v>0</v>
      </c>
      <c r="E54" s="8">
        <v>40000000</v>
      </c>
      <c r="F54" s="8">
        <v>634422669</v>
      </c>
    </row>
    <row r="55" spans="1:6" x14ac:dyDescent="0.5">
      <c r="A55" s="5" t="s">
        <v>106</v>
      </c>
      <c r="B55" s="5" t="s">
        <v>94</v>
      </c>
      <c r="C55" s="5" t="str">
        <f>MID(Table2[[#This Row],[تاريخ]],6,2)</f>
        <v>04</v>
      </c>
      <c r="D55" s="8">
        <v>0</v>
      </c>
      <c r="E55" s="8">
        <v>5000</v>
      </c>
      <c r="F55" s="8">
        <v>634417669</v>
      </c>
    </row>
    <row r="56" spans="1:6" x14ac:dyDescent="0.5">
      <c r="A56" s="5" t="s">
        <v>106</v>
      </c>
      <c r="B56" s="5" t="s">
        <v>94</v>
      </c>
      <c r="C56" s="5" t="str">
        <f>MID(Table2[[#This Row],[تاريخ]],6,2)</f>
        <v>04</v>
      </c>
      <c r="D56" s="8">
        <v>0</v>
      </c>
      <c r="E56" s="8">
        <v>10000000</v>
      </c>
      <c r="F56" s="8">
        <v>624417669</v>
      </c>
    </row>
    <row r="57" spans="1:6" x14ac:dyDescent="0.5">
      <c r="A57" s="5" t="s">
        <v>106</v>
      </c>
      <c r="B57" s="5" t="s">
        <v>101</v>
      </c>
      <c r="C57" s="5" t="str">
        <f>MID(Table2[[#This Row],[تاريخ]],6,2)</f>
        <v>04</v>
      </c>
      <c r="D57" s="8">
        <v>1872000</v>
      </c>
      <c r="E57" s="8">
        <v>0</v>
      </c>
      <c r="F57" s="8">
        <v>626289669</v>
      </c>
    </row>
    <row r="58" spans="1:6" x14ac:dyDescent="0.5">
      <c r="A58" s="5" t="s">
        <v>106</v>
      </c>
      <c r="B58" s="5" t="s">
        <v>28</v>
      </c>
      <c r="C58" s="5" t="str">
        <f>MID(Table2[[#This Row],[تاريخ]],6,2)</f>
        <v>04</v>
      </c>
      <c r="D58" s="8">
        <v>22900000</v>
      </c>
      <c r="E58" s="8">
        <v>0</v>
      </c>
      <c r="F58" s="8">
        <v>649189669</v>
      </c>
    </row>
    <row r="59" spans="1:6" x14ac:dyDescent="0.5">
      <c r="A59" s="5" t="s">
        <v>106</v>
      </c>
      <c r="B59" s="5" t="s">
        <v>28</v>
      </c>
      <c r="C59" s="5" t="str">
        <f>MID(Table2[[#This Row],[تاريخ]],6,2)</f>
        <v>04</v>
      </c>
      <c r="D59" s="8">
        <v>7800000</v>
      </c>
      <c r="E59" s="8">
        <v>0</v>
      </c>
      <c r="F59" s="8">
        <v>656989669</v>
      </c>
    </row>
    <row r="60" spans="1:6" x14ac:dyDescent="0.5">
      <c r="A60" s="5" t="s">
        <v>106</v>
      </c>
      <c r="B60" s="5" t="s">
        <v>28</v>
      </c>
      <c r="C60" s="5" t="str">
        <f>MID(Table2[[#This Row],[تاريخ]],6,2)</f>
        <v>04</v>
      </c>
      <c r="D60" s="8">
        <v>10000000</v>
      </c>
      <c r="E60" s="8">
        <v>0</v>
      </c>
      <c r="F60" s="8">
        <v>666989669</v>
      </c>
    </row>
    <row r="61" spans="1:6" x14ac:dyDescent="0.5">
      <c r="A61" s="5" t="s">
        <v>106</v>
      </c>
      <c r="B61" s="5" t="s">
        <v>28</v>
      </c>
      <c r="C61" s="5" t="str">
        <f>MID(Table2[[#This Row],[تاريخ]],6,2)</f>
        <v>04</v>
      </c>
      <c r="D61" s="8">
        <v>1600000</v>
      </c>
      <c r="E61" s="8">
        <v>0</v>
      </c>
      <c r="F61" s="8">
        <v>668589669</v>
      </c>
    </row>
    <row r="62" spans="1:6" x14ac:dyDescent="0.5">
      <c r="A62" s="5" t="s">
        <v>106</v>
      </c>
      <c r="B62" s="5" t="s">
        <v>28</v>
      </c>
      <c r="C62" s="5" t="str">
        <f>MID(Table2[[#This Row],[تاريخ]],6,2)</f>
        <v>04</v>
      </c>
      <c r="D62" s="8">
        <v>0</v>
      </c>
      <c r="E62" s="8">
        <v>18550000</v>
      </c>
      <c r="F62" s="8">
        <v>650039669</v>
      </c>
    </row>
    <row r="63" spans="1:6" x14ac:dyDescent="0.5">
      <c r="A63" s="5" t="s">
        <v>106</v>
      </c>
      <c r="B63" s="5" t="s">
        <v>28</v>
      </c>
      <c r="C63" s="5" t="str">
        <f>MID(Table2[[#This Row],[تاريخ]],6,2)</f>
        <v>04</v>
      </c>
      <c r="D63" s="8">
        <v>6600000</v>
      </c>
      <c r="E63" s="8">
        <v>0</v>
      </c>
      <c r="F63" s="8">
        <v>656639669</v>
      </c>
    </row>
    <row r="64" spans="1:6" x14ac:dyDescent="0.5">
      <c r="A64" s="5" t="s">
        <v>106</v>
      </c>
      <c r="B64" s="5" t="s">
        <v>28</v>
      </c>
      <c r="C64" s="5" t="str">
        <f>MID(Table2[[#This Row],[تاريخ]],6,2)</f>
        <v>04</v>
      </c>
      <c r="D64" s="8">
        <v>2000000</v>
      </c>
      <c r="E64" s="8">
        <v>0</v>
      </c>
      <c r="F64" s="8">
        <v>658639669</v>
      </c>
    </row>
    <row r="65" spans="1:6" x14ac:dyDescent="0.5">
      <c r="A65" s="5" t="s">
        <v>106</v>
      </c>
      <c r="B65" s="5" t="s">
        <v>28</v>
      </c>
      <c r="C65" s="5" t="str">
        <f>MID(Table2[[#This Row],[تاريخ]],6,2)</f>
        <v>04</v>
      </c>
      <c r="D65" s="8">
        <v>75000000</v>
      </c>
      <c r="E65" s="8">
        <v>0</v>
      </c>
      <c r="F65" s="8">
        <v>733639669</v>
      </c>
    </row>
    <row r="66" spans="1:6" x14ac:dyDescent="0.5">
      <c r="A66" s="5" t="s">
        <v>106</v>
      </c>
      <c r="B66" s="5" t="s">
        <v>92</v>
      </c>
      <c r="C66" s="5" t="str">
        <f>MID(Table2[[#This Row],[تاريخ]],6,2)</f>
        <v>04</v>
      </c>
      <c r="D66" s="8">
        <v>0</v>
      </c>
      <c r="E66" s="8">
        <v>200000000</v>
      </c>
      <c r="F66" s="8">
        <v>533639669</v>
      </c>
    </row>
    <row r="67" spans="1:6" x14ac:dyDescent="0.5">
      <c r="A67" s="5" t="s">
        <v>106</v>
      </c>
      <c r="B67" s="5" t="s">
        <v>92</v>
      </c>
      <c r="C67" s="5" t="str">
        <f>MID(Table2[[#This Row],[تاريخ]],6,2)</f>
        <v>04</v>
      </c>
      <c r="D67" s="8">
        <v>3850000</v>
      </c>
      <c r="E67" s="8">
        <v>0</v>
      </c>
      <c r="F67" s="8">
        <v>537489669</v>
      </c>
    </row>
    <row r="68" spans="1:6" x14ac:dyDescent="0.5">
      <c r="A68" s="5" t="s">
        <v>106</v>
      </c>
      <c r="B68" s="5" t="s">
        <v>92</v>
      </c>
      <c r="C68" s="5" t="str">
        <f>MID(Table2[[#This Row],[تاريخ]],6,2)</f>
        <v>04</v>
      </c>
      <c r="D68" s="8">
        <v>90000000</v>
      </c>
      <c r="E68" s="8">
        <v>0</v>
      </c>
      <c r="F68" s="8">
        <v>627489669</v>
      </c>
    </row>
    <row r="69" spans="1:6" x14ac:dyDescent="0.5">
      <c r="A69" s="5" t="s">
        <v>106</v>
      </c>
      <c r="B69" s="5" t="s">
        <v>49</v>
      </c>
      <c r="C69" s="5" t="str">
        <f>MID(Table2[[#This Row],[تاريخ]],6,2)</f>
        <v>04</v>
      </c>
      <c r="D69" s="8">
        <v>23400000</v>
      </c>
      <c r="E69" s="8">
        <v>0</v>
      </c>
      <c r="F69" s="8">
        <v>650889669</v>
      </c>
    </row>
    <row r="70" spans="1:6" x14ac:dyDescent="0.5">
      <c r="A70" s="5" t="s">
        <v>106</v>
      </c>
      <c r="B70" s="5" t="s">
        <v>59</v>
      </c>
      <c r="C70" s="5" t="str">
        <f>MID(Table2[[#This Row],[تاريخ]],6,2)</f>
        <v>04</v>
      </c>
      <c r="D70" s="8">
        <v>0</v>
      </c>
      <c r="E70" s="8">
        <v>290000000</v>
      </c>
      <c r="F70" s="8">
        <v>360889669</v>
      </c>
    </row>
    <row r="71" spans="1:6" x14ac:dyDescent="0.5">
      <c r="A71" s="5" t="s">
        <v>106</v>
      </c>
      <c r="B71" s="5" t="s">
        <v>59</v>
      </c>
      <c r="C71" s="5" t="str">
        <f>MID(Table2[[#This Row],[تاريخ]],6,2)</f>
        <v>04</v>
      </c>
      <c r="D71" s="8">
        <v>1440000</v>
      </c>
      <c r="E71" s="8">
        <v>0</v>
      </c>
      <c r="F71" s="8">
        <v>362329669</v>
      </c>
    </row>
    <row r="72" spans="1:6" x14ac:dyDescent="0.5">
      <c r="A72" s="5" t="s">
        <v>106</v>
      </c>
      <c r="B72" s="5" t="s">
        <v>100</v>
      </c>
      <c r="C72" s="5" t="str">
        <f>MID(Table2[[#This Row],[تاريخ]],6,2)</f>
        <v>04</v>
      </c>
      <c r="D72" s="8">
        <v>0</v>
      </c>
      <c r="E72" s="8">
        <v>10206</v>
      </c>
      <c r="F72" s="8">
        <v>362319463</v>
      </c>
    </row>
    <row r="73" spans="1:6" x14ac:dyDescent="0.5">
      <c r="A73" s="5" t="s">
        <v>106</v>
      </c>
      <c r="B73" s="5" t="s">
        <v>20</v>
      </c>
      <c r="C73" s="5" t="str">
        <f>MID(Table2[[#This Row],[تاريخ]],6,2)</f>
        <v>05</v>
      </c>
      <c r="D73" s="8">
        <v>0</v>
      </c>
      <c r="E73" s="8">
        <v>5000000</v>
      </c>
      <c r="F73" s="8">
        <v>357319463</v>
      </c>
    </row>
    <row r="74" spans="1:6" x14ac:dyDescent="0.5">
      <c r="A74" s="5" t="s">
        <v>106</v>
      </c>
      <c r="B74" s="5" t="s">
        <v>20</v>
      </c>
      <c r="C74" s="5" t="str">
        <f>MID(Table2[[#This Row],[تاريخ]],6,2)</f>
        <v>05</v>
      </c>
      <c r="D74" s="8">
        <v>1000000</v>
      </c>
      <c r="E74" s="8">
        <v>0</v>
      </c>
      <c r="F74" s="8">
        <v>358319463</v>
      </c>
    </row>
    <row r="75" spans="1:6" x14ac:dyDescent="0.5">
      <c r="A75" s="5" t="s">
        <v>106</v>
      </c>
      <c r="B75" s="5" t="s">
        <v>20</v>
      </c>
      <c r="C75" s="5" t="str">
        <f>MID(Table2[[#This Row],[تاريخ]],6,2)</f>
        <v>05</v>
      </c>
      <c r="D75" s="8">
        <v>1800000</v>
      </c>
      <c r="E75" s="8">
        <v>0</v>
      </c>
      <c r="F75" s="8">
        <v>360119463</v>
      </c>
    </row>
    <row r="76" spans="1:6" x14ac:dyDescent="0.5">
      <c r="A76" s="5" t="s">
        <v>106</v>
      </c>
      <c r="B76" s="5" t="s">
        <v>77</v>
      </c>
      <c r="C76" s="5" t="str">
        <f>MID(Table2[[#This Row],[تاريخ]],6,2)</f>
        <v>05</v>
      </c>
      <c r="D76" s="8">
        <v>850000</v>
      </c>
      <c r="E76" s="8">
        <v>0</v>
      </c>
      <c r="F76" s="8">
        <v>360969463</v>
      </c>
    </row>
    <row r="77" spans="1:6" x14ac:dyDescent="0.5">
      <c r="A77" s="5" t="s">
        <v>106</v>
      </c>
      <c r="B77" s="5" t="s">
        <v>77</v>
      </c>
      <c r="C77" s="5" t="str">
        <f>MID(Table2[[#This Row],[تاريخ]],6,2)</f>
        <v>05</v>
      </c>
      <c r="D77" s="8">
        <v>1500000</v>
      </c>
      <c r="E77" s="8">
        <v>0</v>
      </c>
      <c r="F77" s="8">
        <v>362469463</v>
      </c>
    </row>
    <row r="78" spans="1:6" x14ac:dyDescent="0.5">
      <c r="A78" s="5" t="s">
        <v>106</v>
      </c>
      <c r="B78" s="5" t="s">
        <v>80</v>
      </c>
      <c r="C78" s="5" t="str">
        <f>MID(Table2[[#This Row],[تاريخ]],6,2)</f>
        <v>05</v>
      </c>
      <c r="D78" s="8">
        <v>116350000</v>
      </c>
      <c r="E78" s="8">
        <v>0</v>
      </c>
      <c r="F78" s="8">
        <v>478819463</v>
      </c>
    </row>
    <row r="79" spans="1:6" x14ac:dyDescent="0.5">
      <c r="A79" s="5" t="s">
        <v>106</v>
      </c>
      <c r="B79" s="5" t="s">
        <v>80</v>
      </c>
      <c r="C79" s="5" t="str">
        <f>MID(Table2[[#This Row],[تاريخ]],6,2)</f>
        <v>05</v>
      </c>
      <c r="D79" s="8">
        <v>21068000</v>
      </c>
      <c r="E79" s="8">
        <v>0</v>
      </c>
      <c r="F79" s="8">
        <v>499887463</v>
      </c>
    </row>
    <row r="80" spans="1:6" x14ac:dyDescent="0.5">
      <c r="A80" s="5" t="s">
        <v>106</v>
      </c>
      <c r="B80" s="5" t="s">
        <v>80</v>
      </c>
      <c r="C80" s="5" t="str">
        <f>MID(Table2[[#This Row],[تاريخ]],6,2)</f>
        <v>05</v>
      </c>
      <c r="D80" s="8">
        <v>0</v>
      </c>
      <c r="E80" s="8">
        <v>5000</v>
      </c>
      <c r="F80" s="8">
        <v>499882463</v>
      </c>
    </row>
    <row r="81" spans="1:6" x14ac:dyDescent="0.5">
      <c r="A81" s="5" t="s">
        <v>106</v>
      </c>
      <c r="B81" s="5" t="s">
        <v>80</v>
      </c>
      <c r="C81" s="5" t="str">
        <f>MID(Table2[[#This Row],[تاريخ]],6,2)</f>
        <v>05</v>
      </c>
      <c r="D81" s="8">
        <v>2000000</v>
      </c>
      <c r="E81" s="8">
        <v>0</v>
      </c>
      <c r="F81" s="8">
        <v>501882463</v>
      </c>
    </row>
    <row r="82" spans="1:6" x14ac:dyDescent="0.5">
      <c r="A82" s="5" t="s">
        <v>106</v>
      </c>
      <c r="B82" s="5" t="s">
        <v>52</v>
      </c>
      <c r="C82" s="5" t="str">
        <f>MID(Table2[[#This Row],[تاريخ]],6,2)</f>
        <v>05</v>
      </c>
      <c r="D82" s="8">
        <v>0</v>
      </c>
      <c r="E82" s="8">
        <v>23000000</v>
      </c>
      <c r="F82" s="8">
        <v>478882463</v>
      </c>
    </row>
    <row r="83" spans="1:6" x14ac:dyDescent="0.5">
      <c r="A83" s="5" t="s">
        <v>106</v>
      </c>
      <c r="B83" s="5" t="s">
        <v>52</v>
      </c>
      <c r="C83" s="5" t="str">
        <f>MID(Table2[[#This Row],[تاريخ]],6,2)</f>
        <v>05</v>
      </c>
      <c r="D83" s="8">
        <v>0</v>
      </c>
      <c r="E83" s="8">
        <v>5000</v>
      </c>
      <c r="F83" s="8">
        <v>478877463</v>
      </c>
    </row>
    <row r="84" spans="1:6" x14ac:dyDescent="0.5">
      <c r="A84" s="5" t="s">
        <v>106</v>
      </c>
      <c r="B84" s="5" t="s">
        <v>52</v>
      </c>
      <c r="C84" s="5" t="str">
        <f>MID(Table2[[#This Row],[تاريخ]],6,2)</f>
        <v>05</v>
      </c>
      <c r="D84" s="8">
        <v>0</v>
      </c>
      <c r="E84" s="8">
        <v>10000000</v>
      </c>
      <c r="F84" s="8">
        <v>468877463</v>
      </c>
    </row>
    <row r="85" spans="1:6" x14ac:dyDescent="0.5">
      <c r="A85" s="5" t="s">
        <v>106</v>
      </c>
      <c r="B85" s="5" t="s">
        <v>52</v>
      </c>
      <c r="C85" s="5" t="str">
        <f>MID(Table2[[#This Row],[تاريخ]],6,2)</f>
        <v>05</v>
      </c>
      <c r="D85" s="8">
        <v>0</v>
      </c>
      <c r="E85" s="8">
        <v>4200000</v>
      </c>
      <c r="F85" s="8">
        <v>464677463</v>
      </c>
    </row>
    <row r="86" spans="1:6" x14ac:dyDescent="0.5">
      <c r="A86" s="5" t="s">
        <v>106</v>
      </c>
      <c r="B86" s="5" t="s">
        <v>58</v>
      </c>
      <c r="C86" s="5" t="str">
        <f>MID(Table2[[#This Row],[تاريخ]],6,2)</f>
        <v>05</v>
      </c>
      <c r="D86" s="8">
        <v>0</v>
      </c>
      <c r="E86" s="8">
        <v>2000000</v>
      </c>
      <c r="F86" s="8">
        <v>462677463</v>
      </c>
    </row>
    <row r="87" spans="1:6" x14ac:dyDescent="0.5">
      <c r="A87" s="5" t="s">
        <v>106</v>
      </c>
      <c r="B87" s="5" t="s">
        <v>58</v>
      </c>
      <c r="C87" s="5" t="str">
        <f>MID(Table2[[#This Row],[تاريخ]],6,2)</f>
        <v>05</v>
      </c>
      <c r="D87" s="8">
        <v>0</v>
      </c>
      <c r="E87" s="8">
        <v>40000000</v>
      </c>
      <c r="F87" s="8">
        <v>422677463</v>
      </c>
    </row>
    <row r="88" spans="1:6" x14ac:dyDescent="0.5">
      <c r="A88" s="5" t="s">
        <v>106</v>
      </c>
      <c r="B88" s="5" t="s">
        <v>58</v>
      </c>
      <c r="C88" s="5" t="str">
        <f>MID(Table2[[#This Row],[تاريخ]],6,2)</f>
        <v>05</v>
      </c>
      <c r="D88" s="8">
        <v>4000000</v>
      </c>
      <c r="E88" s="8">
        <v>0</v>
      </c>
      <c r="F88" s="8">
        <v>426677463</v>
      </c>
    </row>
    <row r="89" spans="1:6" x14ac:dyDescent="0.5">
      <c r="A89" s="5" t="s">
        <v>106</v>
      </c>
      <c r="B89" s="5" t="s">
        <v>58</v>
      </c>
      <c r="C89" s="5" t="str">
        <f>MID(Table2[[#This Row],[تاريخ]],6,2)</f>
        <v>05</v>
      </c>
      <c r="D89" s="8">
        <v>3180000</v>
      </c>
      <c r="E89" s="8">
        <v>0</v>
      </c>
      <c r="F89" s="8">
        <v>429857463</v>
      </c>
    </row>
    <row r="90" spans="1:6" x14ac:dyDescent="0.5">
      <c r="A90" s="5" t="s">
        <v>106</v>
      </c>
      <c r="B90" s="5" t="s">
        <v>79</v>
      </c>
      <c r="C90" s="5" t="str">
        <f>MID(Table2[[#This Row],[تاريخ]],6,2)</f>
        <v>05</v>
      </c>
      <c r="D90" s="8">
        <v>0</v>
      </c>
      <c r="E90" s="8">
        <v>10000000</v>
      </c>
      <c r="F90" s="8">
        <v>419857463</v>
      </c>
    </row>
    <row r="91" spans="1:6" x14ac:dyDescent="0.5">
      <c r="A91" s="5" t="s">
        <v>106</v>
      </c>
      <c r="B91" s="5" t="s">
        <v>64</v>
      </c>
      <c r="C91" s="5" t="str">
        <f>MID(Table2[[#This Row],[تاريخ]],6,2)</f>
        <v>05</v>
      </c>
      <c r="D91" s="8">
        <v>0</v>
      </c>
      <c r="E91" s="8">
        <v>5000</v>
      </c>
      <c r="F91" s="8">
        <v>419852463</v>
      </c>
    </row>
    <row r="92" spans="1:6" x14ac:dyDescent="0.5">
      <c r="A92" s="5" t="s">
        <v>106</v>
      </c>
      <c r="B92" s="5" t="s">
        <v>64</v>
      </c>
      <c r="C92" s="5" t="str">
        <f>MID(Table2[[#This Row],[تاريخ]],6,2)</f>
        <v>05</v>
      </c>
      <c r="D92" s="8">
        <v>0</v>
      </c>
      <c r="E92" s="8">
        <v>60000000</v>
      </c>
      <c r="F92" s="8">
        <v>359852463</v>
      </c>
    </row>
    <row r="93" spans="1:6" x14ac:dyDescent="0.5">
      <c r="A93" s="5" t="s">
        <v>106</v>
      </c>
      <c r="B93" s="5" t="s">
        <v>64</v>
      </c>
      <c r="C93" s="5" t="str">
        <f>MID(Table2[[#This Row],[تاريخ]],6,2)</f>
        <v>05</v>
      </c>
      <c r="D93" s="8">
        <v>19200000</v>
      </c>
      <c r="E93" s="8">
        <v>0</v>
      </c>
      <c r="F93" s="8">
        <v>379052463</v>
      </c>
    </row>
    <row r="94" spans="1:6" x14ac:dyDescent="0.5">
      <c r="A94" s="5" t="s">
        <v>106</v>
      </c>
      <c r="B94" s="5" t="s">
        <v>23</v>
      </c>
      <c r="C94" s="5" t="str">
        <f>MID(Table2[[#This Row],[تاريخ]],6,2)</f>
        <v>05</v>
      </c>
      <c r="D94" s="8">
        <v>0</v>
      </c>
      <c r="E94" s="8">
        <v>10000000</v>
      </c>
      <c r="F94" s="8">
        <v>369052463</v>
      </c>
    </row>
    <row r="95" spans="1:6" x14ac:dyDescent="0.5">
      <c r="A95" s="5" t="s">
        <v>106</v>
      </c>
      <c r="B95" s="5" t="s">
        <v>23</v>
      </c>
      <c r="C95" s="5" t="str">
        <f>MID(Table2[[#This Row],[تاريخ]],6,2)</f>
        <v>05</v>
      </c>
      <c r="D95" s="8">
        <v>0</v>
      </c>
      <c r="E95" s="8">
        <v>60000000</v>
      </c>
      <c r="F95" s="8">
        <v>309052463</v>
      </c>
    </row>
    <row r="96" spans="1:6" x14ac:dyDescent="0.5">
      <c r="A96" s="5" t="s">
        <v>106</v>
      </c>
      <c r="B96" s="5" t="s">
        <v>23</v>
      </c>
      <c r="C96" s="5" t="str">
        <f>MID(Table2[[#This Row],[تاريخ]],6,2)</f>
        <v>05</v>
      </c>
      <c r="D96" s="8">
        <v>0</v>
      </c>
      <c r="E96" s="8">
        <v>2000000</v>
      </c>
      <c r="F96" s="8">
        <v>307052463</v>
      </c>
    </row>
    <row r="97" spans="1:6" x14ac:dyDescent="0.5">
      <c r="A97" s="5" t="s">
        <v>106</v>
      </c>
      <c r="B97" s="5" t="s">
        <v>23</v>
      </c>
      <c r="C97" s="5" t="str">
        <f>MID(Table2[[#This Row],[تاريخ]],6,2)</f>
        <v>05</v>
      </c>
      <c r="D97" s="8">
        <v>25000000</v>
      </c>
      <c r="E97" s="8">
        <v>0</v>
      </c>
      <c r="F97" s="8">
        <v>332052463</v>
      </c>
    </row>
    <row r="98" spans="1:6" x14ac:dyDescent="0.5">
      <c r="A98" s="5" t="s">
        <v>106</v>
      </c>
      <c r="B98" s="5" t="s">
        <v>23</v>
      </c>
      <c r="C98" s="5" t="str">
        <f>MID(Table2[[#This Row],[تاريخ]],6,2)</f>
        <v>05</v>
      </c>
      <c r="D98" s="8">
        <v>0</v>
      </c>
      <c r="E98" s="8">
        <v>5000</v>
      </c>
      <c r="F98" s="8">
        <v>332047463</v>
      </c>
    </row>
    <row r="99" spans="1:6" x14ac:dyDescent="0.5">
      <c r="A99" s="5" t="s">
        <v>106</v>
      </c>
      <c r="B99" s="5" t="s">
        <v>23</v>
      </c>
      <c r="C99" s="5" t="str">
        <f>MID(Table2[[#This Row],[تاريخ]],6,2)</f>
        <v>05</v>
      </c>
      <c r="D99" s="8">
        <v>0</v>
      </c>
      <c r="E99" s="8">
        <v>1500000</v>
      </c>
      <c r="F99" s="8">
        <v>330547463</v>
      </c>
    </row>
    <row r="100" spans="1:6" x14ac:dyDescent="0.5">
      <c r="A100" s="5" t="s">
        <v>106</v>
      </c>
      <c r="B100" s="5" t="s">
        <v>23</v>
      </c>
      <c r="C100" s="5" t="str">
        <f>MID(Table2[[#This Row],[تاريخ]],6,2)</f>
        <v>05</v>
      </c>
      <c r="D100" s="8">
        <v>47500000</v>
      </c>
      <c r="E100" s="8">
        <v>0</v>
      </c>
      <c r="F100" s="8">
        <v>378047463</v>
      </c>
    </row>
    <row r="101" spans="1:6" x14ac:dyDescent="0.5">
      <c r="A101" s="5" t="s">
        <v>106</v>
      </c>
      <c r="B101" s="5" t="s">
        <v>50</v>
      </c>
      <c r="C101" s="5" t="str">
        <f>MID(Table2[[#This Row],[تاريخ]],6,2)</f>
        <v>05</v>
      </c>
      <c r="D101" s="8">
        <v>0</v>
      </c>
      <c r="E101" s="8">
        <v>6000000</v>
      </c>
      <c r="F101" s="8">
        <v>372047463</v>
      </c>
    </row>
    <row r="102" spans="1:6" x14ac:dyDescent="0.5">
      <c r="A102" s="5" t="s">
        <v>106</v>
      </c>
      <c r="B102" s="5" t="s">
        <v>50</v>
      </c>
      <c r="C102" s="5" t="str">
        <f>MID(Table2[[#This Row],[تاريخ]],6,2)</f>
        <v>05</v>
      </c>
      <c r="D102" s="8">
        <v>5850000</v>
      </c>
      <c r="E102" s="8">
        <v>0</v>
      </c>
      <c r="F102" s="8">
        <v>377897463</v>
      </c>
    </row>
    <row r="103" spans="1:6" x14ac:dyDescent="0.5">
      <c r="A103" s="5" t="s">
        <v>106</v>
      </c>
      <c r="B103" s="5" t="s">
        <v>50</v>
      </c>
      <c r="C103" s="5" t="str">
        <f>MID(Table2[[#This Row],[تاريخ]],6,2)</f>
        <v>05</v>
      </c>
      <c r="D103" s="8">
        <v>1000000</v>
      </c>
      <c r="E103" s="8">
        <v>0</v>
      </c>
      <c r="F103" s="8">
        <v>378897463</v>
      </c>
    </row>
    <row r="104" spans="1:6" x14ac:dyDescent="0.5">
      <c r="A104" s="5" t="s">
        <v>106</v>
      </c>
      <c r="B104" s="5" t="s">
        <v>50</v>
      </c>
      <c r="C104" s="5" t="str">
        <f>MID(Table2[[#This Row],[تاريخ]],6,2)</f>
        <v>05</v>
      </c>
      <c r="D104" s="8">
        <v>9000000</v>
      </c>
      <c r="E104" s="8">
        <v>0</v>
      </c>
      <c r="F104" s="8">
        <v>387897463</v>
      </c>
    </row>
    <row r="105" spans="1:6" x14ac:dyDescent="0.5">
      <c r="A105" s="5" t="s">
        <v>106</v>
      </c>
      <c r="B105" s="5" t="s">
        <v>50</v>
      </c>
      <c r="C105" s="5" t="str">
        <f>MID(Table2[[#This Row],[تاريخ]],6,2)</f>
        <v>05</v>
      </c>
      <c r="D105" s="8">
        <v>780000</v>
      </c>
      <c r="E105" s="8">
        <v>0</v>
      </c>
      <c r="F105" s="8">
        <v>388677463</v>
      </c>
    </row>
    <row r="106" spans="1:6" x14ac:dyDescent="0.5">
      <c r="A106" s="5" t="s">
        <v>106</v>
      </c>
      <c r="B106" s="5" t="s">
        <v>50</v>
      </c>
      <c r="C106" s="5" t="str">
        <f>MID(Table2[[#This Row],[تاريخ]],6,2)</f>
        <v>05</v>
      </c>
      <c r="D106" s="8">
        <v>0</v>
      </c>
      <c r="E106" s="8">
        <v>5000</v>
      </c>
      <c r="F106" s="8">
        <v>388672463</v>
      </c>
    </row>
    <row r="107" spans="1:6" x14ac:dyDescent="0.5">
      <c r="A107" s="5" t="s">
        <v>106</v>
      </c>
      <c r="B107" s="5" t="s">
        <v>50</v>
      </c>
      <c r="C107" s="5" t="str">
        <f>MID(Table2[[#This Row],[تاريخ]],6,2)</f>
        <v>05</v>
      </c>
      <c r="D107" s="8">
        <v>1000000</v>
      </c>
      <c r="E107" s="8">
        <v>0</v>
      </c>
      <c r="F107" s="8">
        <v>389672463</v>
      </c>
    </row>
    <row r="108" spans="1:6" x14ac:dyDescent="0.5">
      <c r="A108" s="5" t="s">
        <v>106</v>
      </c>
      <c r="B108" s="5" t="s">
        <v>12</v>
      </c>
      <c r="C108" s="5" t="str">
        <f>MID(Table2[[#This Row],[تاريخ]],6,2)</f>
        <v>05</v>
      </c>
      <c r="D108" s="8">
        <v>0</v>
      </c>
      <c r="E108" s="8">
        <v>100000000</v>
      </c>
      <c r="F108" s="8">
        <v>289672463</v>
      </c>
    </row>
    <row r="109" spans="1:6" x14ac:dyDescent="0.5">
      <c r="A109" s="5" t="s">
        <v>106</v>
      </c>
      <c r="B109" s="5" t="s">
        <v>12</v>
      </c>
      <c r="C109" s="5" t="str">
        <f>MID(Table2[[#This Row],[تاريخ]],6,2)</f>
        <v>05</v>
      </c>
      <c r="D109" s="8">
        <v>20000000</v>
      </c>
      <c r="E109" s="8">
        <v>0</v>
      </c>
      <c r="F109" s="8">
        <v>309672463</v>
      </c>
    </row>
    <row r="110" spans="1:6" x14ac:dyDescent="0.5">
      <c r="A110" s="5" t="s">
        <v>106</v>
      </c>
      <c r="B110" s="5" t="s">
        <v>12</v>
      </c>
      <c r="C110" s="5" t="str">
        <f>MID(Table2[[#This Row],[تاريخ]],6,2)</f>
        <v>05</v>
      </c>
      <c r="D110" s="8">
        <v>20000000</v>
      </c>
      <c r="E110" s="8">
        <v>0</v>
      </c>
      <c r="F110" s="8">
        <v>329672463</v>
      </c>
    </row>
    <row r="111" spans="1:6" x14ac:dyDescent="0.5">
      <c r="A111" s="5" t="s">
        <v>106</v>
      </c>
      <c r="B111" s="5" t="s">
        <v>66</v>
      </c>
      <c r="C111" s="5" t="str">
        <f>MID(Table2[[#This Row],[تاريخ]],6,2)</f>
        <v>05</v>
      </c>
      <c r="D111" s="8">
        <v>2250000</v>
      </c>
      <c r="E111" s="8">
        <v>0</v>
      </c>
      <c r="F111" s="8">
        <v>331922463</v>
      </c>
    </row>
    <row r="112" spans="1:6" x14ac:dyDescent="0.5">
      <c r="A112" s="5" t="s">
        <v>106</v>
      </c>
      <c r="B112" s="5" t="s">
        <v>66</v>
      </c>
      <c r="C112" s="5" t="str">
        <f>MID(Table2[[#This Row],[تاريخ]],6,2)</f>
        <v>05</v>
      </c>
      <c r="D112" s="8">
        <v>5000000</v>
      </c>
      <c r="E112" s="8">
        <v>0</v>
      </c>
      <c r="F112" s="8">
        <v>336922463</v>
      </c>
    </row>
    <row r="113" spans="1:6" x14ac:dyDescent="0.5">
      <c r="A113" s="5" t="s">
        <v>106</v>
      </c>
      <c r="B113" s="5" t="s">
        <v>66</v>
      </c>
      <c r="C113" s="5" t="str">
        <f>MID(Table2[[#This Row],[تاريخ]],6,2)</f>
        <v>05</v>
      </c>
      <c r="D113" s="8">
        <v>850000</v>
      </c>
      <c r="E113" s="8">
        <v>0</v>
      </c>
      <c r="F113" s="8">
        <v>337772463</v>
      </c>
    </row>
    <row r="114" spans="1:6" x14ac:dyDescent="0.5">
      <c r="A114" s="5" t="s">
        <v>106</v>
      </c>
      <c r="B114" s="5" t="s">
        <v>66</v>
      </c>
      <c r="C114" s="5" t="str">
        <f>MID(Table2[[#This Row],[تاريخ]],6,2)</f>
        <v>05</v>
      </c>
      <c r="D114" s="8">
        <v>5000000</v>
      </c>
      <c r="E114" s="8">
        <v>0</v>
      </c>
      <c r="F114" s="8">
        <v>342772463</v>
      </c>
    </row>
    <row r="115" spans="1:6" x14ac:dyDescent="0.5">
      <c r="A115" s="5" t="s">
        <v>106</v>
      </c>
      <c r="B115" s="5" t="s">
        <v>66</v>
      </c>
      <c r="C115" s="5" t="str">
        <f>MID(Table2[[#This Row],[تاريخ]],6,2)</f>
        <v>05</v>
      </c>
      <c r="D115" s="8">
        <v>15000000</v>
      </c>
      <c r="E115" s="8">
        <v>0</v>
      </c>
      <c r="F115" s="8">
        <v>357772463</v>
      </c>
    </row>
    <row r="116" spans="1:6" x14ac:dyDescent="0.5">
      <c r="A116" s="5" t="s">
        <v>106</v>
      </c>
      <c r="B116" s="5" t="s">
        <v>66</v>
      </c>
      <c r="C116" s="5" t="str">
        <f>MID(Table2[[#This Row],[تاريخ]],6,2)</f>
        <v>05</v>
      </c>
      <c r="D116" s="8">
        <v>19700000</v>
      </c>
      <c r="E116" s="8">
        <v>0</v>
      </c>
      <c r="F116" s="8">
        <v>377472463</v>
      </c>
    </row>
    <row r="117" spans="1:6" x14ac:dyDescent="0.5">
      <c r="A117" s="5" t="s">
        <v>106</v>
      </c>
      <c r="B117" s="5" t="s">
        <v>66</v>
      </c>
      <c r="C117" s="5" t="str">
        <f>MID(Table2[[#This Row],[تاريخ]],6,2)</f>
        <v>05</v>
      </c>
      <c r="D117" s="8">
        <v>0</v>
      </c>
      <c r="E117" s="8">
        <v>35000000</v>
      </c>
      <c r="F117" s="8">
        <v>342472463</v>
      </c>
    </row>
    <row r="118" spans="1:6" x14ac:dyDescent="0.5">
      <c r="A118" s="5" t="s">
        <v>106</v>
      </c>
      <c r="B118" s="5" t="s">
        <v>36</v>
      </c>
      <c r="C118" s="5" t="str">
        <f>MID(Table2[[#This Row],[تاريخ]],6,2)</f>
        <v>05</v>
      </c>
      <c r="D118" s="8">
        <v>13200000</v>
      </c>
      <c r="E118" s="8">
        <v>0</v>
      </c>
      <c r="F118" s="8">
        <v>355672463</v>
      </c>
    </row>
    <row r="119" spans="1:6" x14ac:dyDescent="0.5">
      <c r="A119" s="5" t="s">
        <v>106</v>
      </c>
      <c r="B119" s="5" t="s">
        <v>36</v>
      </c>
      <c r="C119" s="5" t="str">
        <f>MID(Table2[[#This Row],[تاريخ]],6,2)</f>
        <v>05</v>
      </c>
      <c r="D119" s="8">
        <v>19405000</v>
      </c>
      <c r="E119" s="8">
        <v>0</v>
      </c>
      <c r="F119" s="8">
        <v>375077463</v>
      </c>
    </row>
    <row r="120" spans="1:6" x14ac:dyDescent="0.5">
      <c r="A120" s="5" t="s">
        <v>106</v>
      </c>
      <c r="B120" s="5" t="s">
        <v>36</v>
      </c>
      <c r="C120" s="5" t="str">
        <f>MID(Table2[[#This Row],[تاريخ]],6,2)</f>
        <v>05</v>
      </c>
      <c r="D120" s="8">
        <v>17000000</v>
      </c>
      <c r="E120" s="8">
        <v>0</v>
      </c>
      <c r="F120" s="8">
        <v>392077463</v>
      </c>
    </row>
    <row r="121" spans="1:6" x14ac:dyDescent="0.5">
      <c r="A121" s="5" t="s">
        <v>106</v>
      </c>
      <c r="B121" s="5" t="s">
        <v>26</v>
      </c>
      <c r="C121" s="5" t="str">
        <f>MID(Table2[[#This Row],[تاريخ]],6,2)</f>
        <v>05</v>
      </c>
      <c r="D121" s="8">
        <v>0</v>
      </c>
      <c r="E121" s="8">
        <v>48000000</v>
      </c>
      <c r="F121" s="8">
        <v>344077463</v>
      </c>
    </row>
    <row r="122" spans="1:6" x14ac:dyDescent="0.5">
      <c r="A122" s="5" t="s">
        <v>106</v>
      </c>
      <c r="B122" s="5" t="s">
        <v>26</v>
      </c>
      <c r="C122" s="5" t="str">
        <f>MID(Table2[[#This Row],[تاريخ]],6,2)</f>
        <v>05</v>
      </c>
      <c r="D122" s="8">
        <v>25000000</v>
      </c>
      <c r="E122" s="8">
        <v>0</v>
      </c>
      <c r="F122" s="8">
        <v>369077463</v>
      </c>
    </row>
    <row r="123" spans="1:6" x14ac:dyDescent="0.5">
      <c r="A123" s="5" t="s">
        <v>106</v>
      </c>
      <c r="B123" s="5" t="s">
        <v>26</v>
      </c>
      <c r="C123" s="5" t="str">
        <f>MID(Table2[[#This Row],[تاريخ]],6,2)</f>
        <v>05</v>
      </c>
      <c r="D123" s="8">
        <v>29000000</v>
      </c>
      <c r="E123" s="8">
        <v>0</v>
      </c>
      <c r="F123" s="8">
        <v>398077463</v>
      </c>
    </row>
    <row r="124" spans="1:6" x14ac:dyDescent="0.5">
      <c r="A124" s="5" t="s">
        <v>106</v>
      </c>
      <c r="B124" s="5" t="s">
        <v>26</v>
      </c>
      <c r="C124" s="5" t="str">
        <f>MID(Table2[[#This Row],[تاريخ]],6,2)</f>
        <v>05</v>
      </c>
      <c r="D124" s="8">
        <v>6733125</v>
      </c>
      <c r="E124" s="8">
        <v>0</v>
      </c>
      <c r="F124" s="8">
        <v>404810588</v>
      </c>
    </row>
    <row r="125" spans="1:6" x14ac:dyDescent="0.5">
      <c r="A125" s="5" t="s">
        <v>106</v>
      </c>
      <c r="B125" s="5" t="s">
        <v>63</v>
      </c>
      <c r="C125" s="5" t="str">
        <f>MID(Table2[[#This Row],[تاريخ]],6,2)</f>
        <v>05</v>
      </c>
      <c r="D125" s="8">
        <v>0</v>
      </c>
      <c r="E125" s="8">
        <v>100000000</v>
      </c>
      <c r="F125" s="8">
        <v>304810588</v>
      </c>
    </row>
    <row r="126" spans="1:6" x14ac:dyDescent="0.5">
      <c r="A126" s="5" t="s">
        <v>106</v>
      </c>
      <c r="B126" s="5" t="s">
        <v>63</v>
      </c>
      <c r="C126" s="5" t="str">
        <f>MID(Table2[[#This Row],[تاريخ]],6,2)</f>
        <v>05</v>
      </c>
      <c r="D126" s="8">
        <v>2500000</v>
      </c>
      <c r="E126" s="8">
        <v>0</v>
      </c>
      <c r="F126" s="8">
        <v>307310588</v>
      </c>
    </row>
    <row r="127" spans="1:6" x14ac:dyDescent="0.5">
      <c r="A127" s="5" t="s">
        <v>106</v>
      </c>
      <c r="B127" s="5" t="s">
        <v>63</v>
      </c>
      <c r="C127" s="5" t="str">
        <f>MID(Table2[[#This Row],[تاريخ]],6,2)</f>
        <v>05</v>
      </c>
      <c r="D127" s="8">
        <v>4650000</v>
      </c>
      <c r="E127" s="8">
        <v>0</v>
      </c>
      <c r="F127" s="8">
        <v>311960588</v>
      </c>
    </row>
    <row r="128" spans="1:6" x14ac:dyDescent="0.5">
      <c r="A128" s="5" t="s">
        <v>106</v>
      </c>
      <c r="B128" s="5" t="s">
        <v>63</v>
      </c>
      <c r="C128" s="5" t="str">
        <f>MID(Table2[[#This Row],[تاريخ]],6,2)</f>
        <v>05</v>
      </c>
      <c r="D128" s="8">
        <v>1640000</v>
      </c>
      <c r="E128" s="8">
        <v>0</v>
      </c>
      <c r="F128" s="8">
        <v>313600588</v>
      </c>
    </row>
    <row r="129" spans="1:6" x14ac:dyDescent="0.5">
      <c r="A129" s="5" t="s">
        <v>106</v>
      </c>
      <c r="B129" s="5" t="s">
        <v>63</v>
      </c>
      <c r="C129" s="5" t="str">
        <f>MID(Table2[[#This Row],[تاريخ]],6,2)</f>
        <v>05</v>
      </c>
      <c r="D129" s="8">
        <v>2850000</v>
      </c>
      <c r="E129" s="8">
        <v>0</v>
      </c>
      <c r="F129" s="8">
        <v>316450588</v>
      </c>
    </row>
    <row r="130" spans="1:6" x14ac:dyDescent="0.5">
      <c r="A130" s="5" t="s">
        <v>106</v>
      </c>
      <c r="B130" s="5" t="s">
        <v>63</v>
      </c>
      <c r="C130" s="5" t="str">
        <f>MID(Table2[[#This Row],[تاريخ]],6,2)</f>
        <v>05</v>
      </c>
      <c r="D130" s="8">
        <v>15000000</v>
      </c>
      <c r="E130" s="8">
        <v>0</v>
      </c>
      <c r="F130" s="8">
        <v>331450588</v>
      </c>
    </row>
    <row r="131" spans="1:6" x14ac:dyDescent="0.5">
      <c r="A131" s="5" t="s">
        <v>106</v>
      </c>
      <c r="B131" s="5" t="s">
        <v>63</v>
      </c>
      <c r="C131" s="5" t="str">
        <f>MID(Table2[[#This Row],[تاريخ]],6,2)</f>
        <v>05</v>
      </c>
      <c r="D131" s="8">
        <v>23400000</v>
      </c>
      <c r="E131" s="8">
        <v>0</v>
      </c>
      <c r="F131" s="8">
        <v>354850588</v>
      </c>
    </row>
    <row r="132" spans="1:6" x14ac:dyDescent="0.5">
      <c r="A132" s="5" t="s">
        <v>106</v>
      </c>
      <c r="B132" s="5" t="s">
        <v>33</v>
      </c>
      <c r="C132" s="5" t="str">
        <f>MID(Table2[[#This Row],[تاريخ]],6,2)</f>
        <v>05</v>
      </c>
      <c r="D132" s="8">
        <v>18400000</v>
      </c>
      <c r="E132" s="8">
        <v>0</v>
      </c>
      <c r="F132" s="8">
        <v>373250588</v>
      </c>
    </row>
    <row r="133" spans="1:6" x14ac:dyDescent="0.5">
      <c r="A133" s="5" t="s">
        <v>106</v>
      </c>
      <c r="B133" s="5" t="s">
        <v>33</v>
      </c>
      <c r="C133" s="5" t="str">
        <f>MID(Table2[[#This Row],[تاريخ]],6,2)</f>
        <v>05</v>
      </c>
      <c r="D133" s="8">
        <v>18400000</v>
      </c>
      <c r="E133" s="8">
        <v>0</v>
      </c>
      <c r="F133" s="8">
        <v>391650588</v>
      </c>
    </row>
    <row r="134" spans="1:6" x14ac:dyDescent="0.5">
      <c r="A134" s="5" t="s">
        <v>106</v>
      </c>
      <c r="B134" s="5" t="s">
        <v>33</v>
      </c>
      <c r="C134" s="5" t="str">
        <f>MID(Table2[[#This Row],[تاريخ]],6,2)</f>
        <v>05</v>
      </c>
      <c r="D134" s="8">
        <v>1237000</v>
      </c>
      <c r="E134" s="8">
        <v>0</v>
      </c>
      <c r="F134" s="8">
        <v>392887588</v>
      </c>
    </row>
    <row r="135" spans="1:6" x14ac:dyDescent="0.5">
      <c r="A135" s="5" t="s">
        <v>106</v>
      </c>
      <c r="B135" s="5" t="s">
        <v>33</v>
      </c>
      <c r="C135" s="5" t="str">
        <f>MID(Table2[[#This Row],[تاريخ]],6,2)</f>
        <v>05</v>
      </c>
      <c r="D135" s="8">
        <v>5580000</v>
      </c>
      <c r="E135" s="8">
        <v>0</v>
      </c>
      <c r="F135" s="8">
        <v>398467588</v>
      </c>
    </row>
    <row r="136" spans="1:6" x14ac:dyDescent="0.5">
      <c r="A136" s="5" t="s">
        <v>106</v>
      </c>
      <c r="B136" s="5" t="s">
        <v>33</v>
      </c>
      <c r="C136" s="5" t="str">
        <f>MID(Table2[[#This Row],[تاريخ]],6,2)</f>
        <v>05</v>
      </c>
      <c r="D136" s="8">
        <v>24700000</v>
      </c>
      <c r="E136" s="8">
        <v>0</v>
      </c>
      <c r="F136" s="8">
        <v>423167588</v>
      </c>
    </row>
    <row r="137" spans="1:6" x14ac:dyDescent="0.5">
      <c r="A137" s="5" t="s">
        <v>106</v>
      </c>
      <c r="B137" s="5" t="s">
        <v>33</v>
      </c>
      <c r="C137" s="5" t="str">
        <f>MID(Table2[[#This Row],[تاريخ]],6,2)</f>
        <v>05</v>
      </c>
      <c r="D137" s="8">
        <v>1820000</v>
      </c>
      <c r="E137" s="8">
        <v>0</v>
      </c>
      <c r="F137" s="8">
        <v>424987588</v>
      </c>
    </row>
    <row r="138" spans="1:6" x14ac:dyDescent="0.5">
      <c r="A138" s="5" t="s">
        <v>106</v>
      </c>
      <c r="B138" s="5" t="s">
        <v>83</v>
      </c>
      <c r="C138" s="5" t="str">
        <f>MID(Table2[[#This Row],[تاريخ]],6,2)</f>
        <v>05</v>
      </c>
      <c r="D138" s="8">
        <v>0</v>
      </c>
      <c r="E138" s="8">
        <v>130000000</v>
      </c>
      <c r="F138" s="8">
        <v>294987588</v>
      </c>
    </row>
    <row r="139" spans="1:6" x14ac:dyDescent="0.5">
      <c r="A139" s="5" t="s">
        <v>106</v>
      </c>
      <c r="B139" s="5" t="s">
        <v>83</v>
      </c>
      <c r="C139" s="5" t="str">
        <f>MID(Table2[[#This Row],[تاريخ]],6,2)</f>
        <v>05</v>
      </c>
      <c r="D139" s="8">
        <v>40000000</v>
      </c>
      <c r="E139" s="8">
        <v>0</v>
      </c>
      <c r="F139" s="8">
        <v>334987588</v>
      </c>
    </row>
    <row r="140" spans="1:6" x14ac:dyDescent="0.5">
      <c r="A140" s="5" t="s">
        <v>106</v>
      </c>
      <c r="B140" s="5" t="s">
        <v>83</v>
      </c>
      <c r="C140" s="5" t="str">
        <f>MID(Table2[[#This Row],[تاريخ]],6,2)</f>
        <v>05</v>
      </c>
      <c r="D140" s="8">
        <v>1000000</v>
      </c>
      <c r="E140" s="8">
        <v>0</v>
      </c>
      <c r="F140" s="8">
        <v>335987588</v>
      </c>
    </row>
    <row r="141" spans="1:6" x14ac:dyDescent="0.5">
      <c r="A141" s="5" t="s">
        <v>106</v>
      </c>
      <c r="B141" s="5" t="s">
        <v>62</v>
      </c>
      <c r="C141" s="5" t="str">
        <f>MID(Table2[[#This Row],[تاريخ]],6,2)</f>
        <v>05</v>
      </c>
      <c r="D141" s="8">
        <v>0</v>
      </c>
      <c r="E141" s="8">
        <v>19100000</v>
      </c>
      <c r="F141" s="8">
        <v>316887588</v>
      </c>
    </row>
    <row r="142" spans="1:6" x14ac:dyDescent="0.5">
      <c r="A142" s="5" t="s">
        <v>106</v>
      </c>
      <c r="B142" s="5" t="s">
        <v>62</v>
      </c>
      <c r="C142" s="5" t="str">
        <f>MID(Table2[[#This Row],[تاريخ]],6,2)</f>
        <v>05</v>
      </c>
      <c r="D142" s="8">
        <v>1800000</v>
      </c>
      <c r="E142" s="8">
        <v>0</v>
      </c>
      <c r="F142" s="8">
        <v>318687588</v>
      </c>
    </row>
    <row r="143" spans="1:6" x14ac:dyDescent="0.5">
      <c r="A143" s="5" t="s">
        <v>106</v>
      </c>
      <c r="B143" s="5" t="s">
        <v>62</v>
      </c>
      <c r="C143" s="5" t="str">
        <f>MID(Table2[[#This Row],[تاريخ]],6,2)</f>
        <v>05</v>
      </c>
      <c r="D143" s="8">
        <v>4550000</v>
      </c>
      <c r="E143" s="8">
        <v>0</v>
      </c>
      <c r="F143" s="8">
        <v>323237588</v>
      </c>
    </row>
    <row r="144" spans="1:6" x14ac:dyDescent="0.5">
      <c r="A144" s="5" t="s">
        <v>106</v>
      </c>
      <c r="B144" s="5" t="s">
        <v>62</v>
      </c>
      <c r="C144" s="5" t="str">
        <f>MID(Table2[[#This Row],[تاريخ]],6,2)</f>
        <v>05</v>
      </c>
      <c r="D144" s="8">
        <v>2000000</v>
      </c>
      <c r="E144" s="8">
        <v>0</v>
      </c>
      <c r="F144" s="8">
        <v>325237588</v>
      </c>
    </row>
    <row r="145" spans="1:6" x14ac:dyDescent="0.5">
      <c r="A145" s="5" t="s">
        <v>106</v>
      </c>
      <c r="B145" s="5" t="s">
        <v>62</v>
      </c>
      <c r="C145" s="5" t="str">
        <f>MID(Table2[[#This Row],[تاريخ]],6,2)</f>
        <v>05</v>
      </c>
      <c r="D145" s="8">
        <v>2000000</v>
      </c>
      <c r="E145" s="8">
        <v>0</v>
      </c>
      <c r="F145" s="8">
        <v>327237588</v>
      </c>
    </row>
    <row r="146" spans="1:6" x14ac:dyDescent="0.5">
      <c r="A146" s="5" t="s">
        <v>106</v>
      </c>
      <c r="B146" s="5" t="s">
        <v>62</v>
      </c>
      <c r="C146" s="5" t="str">
        <f>MID(Table2[[#This Row],[تاريخ]],6,2)</f>
        <v>05</v>
      </c>
      <c r="D146" s="8">
        <v>7200000</v>
      </c>
      <c r="E146" s="8">
        <v>0</v>
      </c>
      <c r="F146" s="8">
        <v>334437588</v>
      </c>
    </row>
    <row r="147" spans="1:6" x14ac:dyDescent="0.5">
      <c r="A147" s="5" t="s">
        <v>106</v>
      </c>
      <c r="B147" s="5" t="s">
        <v>62</v>
      </c>
      <c r="C147" s="5" t="str">
        <f>MID(Table2[[#This Row],[تاريخ]],6,2)</f>
        <v>05</v>
      </c>
      <c r="D147" s="8">
        <v>1000000</v>
      </c>
      <c r="E147" s="8">
        <v>0</v>
      </c>
      <c r="F147" s="8">
        <v>335437588</v>
      </c>
    </row>
    <row r="148" spans="1:6" x14ac:dyDescent="0.5">
      <c r="A148" s="5" t="s">
        <v>106</v>
      </c>
      <c r="B148" s="5" t="s">
        <v>62</v>
      </c>
      <c r="C148" s="5" t="str">
        <f>MID(Table2[[#This Row],[تاريخ]],6,2)</f>
        <v>05</v>
      </c>
      <c r="D148" s="8">
        <v>970000</v>
      </c>
      <c r="E148" s="8">
        <v>0</v>
      </c>
      <c r="F148" s="8">
        <v>336407588</v>
      </c>
    </row>
    <row r="149" spans="1:6" x14ac:dyDescent="0.5">
      <c r="A149" s="5" t="s">
        <v>106</v>
      </c>
      <c r="B149" s="5" t="s">
        <v>62</v>
      </c>
      <c r="C149" s="5" t="str">
        <f>MID(Table2[[#This Row],[تاريخ]],6,2)</f>
        <v>05</v>
      </c>
      <c r="D149" s="8">
        <v>1300000</v>
      </c>
      <c r="E149" s="8">
        <v>0</v>
      </c>
      <c r="F149" s="8">
        <v>337707588</v>
      </c>
    </row>
    <row r="150" spans="1:6" x14ac:dyDescent="0.5">
      <c r="A150" s="5" t="s">
        <v>106</v>
      </c>
      <c r="B150" s="5" t="s">
        <v>93</v>
      </c>
      <c r="C150" s="5" t="str">
        <f>MID(Table2[[#This Row],[تاريخ]],6,2)</f>
        <v>05</v>
      </c>
      <c r="D150" s="8">
        <v>1500000</v>
      </c>
      <c r="E150" s="8">
        <v>0</v>
      </c>
      <c r="F150" s="8">
        <v>339207588</v>
      </c>
    </row>
    <row r="151" spans="1:6" x14ac:dyDescent="0.5">
      <c r="A151" s="5" t="s">
        <v>106</v>
      </c>
      <c r="B151" s="5" t="s">
        <v>76</v>
      </c>
      <c r="C151" s="5" t="str">
        <f>MID(Table2[[#This Row],[تاريخ]],6,2)</f>
        <v>05</v>
      </c>
      <c r="D151" s="8">
        <v>0</v>
      </c>
      <c r="E151" s="8">
        <v>30000000</v>
      </c>
      <c r="F151" s="8">
        <v>309207588</v>
      </c>
    </row>
    <row r="152" spans="1:6" x14ac:dyDescent="0.5">
      <c r="A152" s="5" t="s">
        <v>106</v>
      </c>
      <c r="B152" s="5" t="s">
        <v>76</v>
      </c>
      <c r="C152" s="5" t="str">
        <f>MID(Table2[[#This Row],[تاريخ]],6,2)</f>
        <v>05</v>
      </c>
      <c r="D152" s="8">
        <v>5000000</v>
      </c>
      <c r="E152" s="8">
        <v>0</v>
      </c>
      <c r="F152" s="8">
        <v>314207588</v>
      </c>
    </row>
    <row r="153" spans="1:6" x14ac:dyDescent="0.5">
      <c r="A153" s="5" t="s">
        <v>106</v>
      </c>
      <c r="B153" s="5" t="s">
        <v>76</v>
      </c>
      <c r="C153" s="5" t="str">
        <f>MID(Table2[[#This Row],[تاريخ]],6,2)</f>
        <v>05</v>
      </c>
      <c r="D153" s="8">
        <v>3937000</v>
      </c>
      <c r="E153" s="8">
        <v>0</v>
      </c>
      <c r="F153" s="8">
        <v>318144588</v>
      </c>
    </row>
    <row r="154" spans="1:6" x14ac:dyDescent="0.5">
      <c r="A154" s="5" t="s">
        <v>106</v>
      </c>
      <c r="B154" s="5" t="s">
        <v>45</v>
      </c>
      <c r="C154" s="5" t="str">
        <f>MID(Table2[[#This Row],[تاريخ]],6,2)</f>
        <v>05</v>
      </c>
      <c r="D154" s="8">
        <v>0</v>
      </c>
      <c r="E154" s="8">
        <v>5000</v>
      </c>
      <c r="F154" s="8">
        <v>318139588</v>
      </c>
    </row>
    <row r="155" spans="1:6" x14ac:dyDescent="0.5">
      <c r="A155" s="5" t="s">
        <v>106</v>
      </c>
      <c r="B155" s="5" t="s">
        <v>45</v>
      </c>
      <c r="C155" s="5" t="str">
        <f>MID(Table2[[#This Row],[تاريخ]],6,2)</f>
        <v>05</v>
      </c>
      <c r="D155" s="8">
        <v>0</v>
      </c>
      <c r="E155" s="8">
        <v>8000000</v>
      </c>
      <c r="F155" s="8">
        <v>310139588</v>
      </c>
    </row>
    <row r="156" spans="1:6" x14ac:dyDescent="0.5">
      <c r="A156" s="5" t="s">
        <v>106</v>
      </c>
      <c r="B156" s="5" t="s">
        <v>45</v>
      </c>
      <c r="C156" s="5" t="str">
        <f>MID(Table2[[#This Row],[تاريخ]],6,2)</f>
        <v>05</v>
      </c>
      <c r="D156" s="8">
        <v>15000000</v>
      </c>
      <c r="E156" s="8">
        <v>0</v>
      </c>
      <c r="F156" s="8">
        <v>325139588</v>
      </c>
    </row>
    <row r="157" spans="1:6" x14ac:dyDescent="0.5">
      <c r="A157" s="5" t="s">
        <v>106</v>
      </c>
      <c r="B157" s="5" t="s">
        <v>13</v>
      </c>
      <c r="C157" s="5" t="str">
        <f>MID(Table2[[#This Row],[تاريخ]],6,2)</f>
        <v>05</v>
      </c>
      <c r="D157" s="8">
        <v>1650000</v>
      </c>
      <c r="E157" s="8">
        <v>0</v>
      </c>
      <c r="F157" s="8">
        <v>326789588</v>
      </c>
    </row>
    <row r="158" spans="1:6" x14ac:dyDescent="0.5">
      <c r="A158" s="5" t="s">
        <v>106</v>
      </c>
      <c r="B158" s="5" t="s">
        <v>13</v>
      </c>
      <c r="C158" s="5" t="str">
        <f>MID(Table2[[#This Row],[تاريخ]],6,2)</f>
        <v>05</v>
      </c>
      <c r="D158" s="8">
        <v>5790000</v>
      </c>
      <c r="E158" s="8">
        <v>0</v>
      </c>
      <c r="F158" s="8">
        <v>332579588</v>
      </c>
    </row>
    <row r="159" spans="1:6" x14ac:dyDescent="0.5">
      <c r="A159" s="5" t="s">
        <v>106</v>
      </c>
      <c r="B159" s="5" t="s">
        <v>44</v>
      </c>
      <c r="C159" s="5" t="str">
        <f>MID(Table2[[#This Row],[تاريخ]],6,2)</f>
        <v>06</v>
      </c>
      <c r="D159" s="8">
        <v>10000000</v>
      </c>
      <c r="E159" s="8">
        <v>0</v>
      </c>
      <c r="F159" s="8">
        <v>342579588</v>
      </c>
    </row>
    <row r="160" spans="1:6" x14ac:dyDescent="0.5">
      <c r="A160" s="5" t="s">
        <v>106</v>
      </c>
      <c r="B160" s="5" t="s">
        <v>44</v>
      </c>
      <c r="C160" s="5" t="str">
        <f>MID(Table2[[#This Row],[تاريخ]],6,2)</f>
        <v>06</v>
      </c>
      <c r="D160" s="8">
        <v>3600000</v>
      </c>
      <c r="E160" s="8">
        <v>0</v>
      </c>
      <c r="F160" s="8">
        <v>346179588</v>
      </c>
    </row>
    <row r="161" spans="1:6" x14ac:dyDescent="0.5">
      <c r="A161" s="5" t="s">
        <v>106</v>
      </c>
      <c r="B161" s="5" t="s">
        <v>44</v>
      </c>
      <c r="C161" s="5" t="str">
        <f>MID(Table2[[#This Row],[تاريخ]],6,2)</f>
        <v>06</v>
      </c>
      <c r="D161" s="8">
        <v>1280000</v>
      </c>
      <c r="E161" s="8">
        <v>0</v>
      </c>
      <c r="F161" s="8">
        <v>347459588</v>
      </c>
    </row>
    <row r="162" spans="1:6" x14ac:dyDescent="0.5">
      <c r="A162" s="5" t="s">
        <v>106</v>
      </c>
      <c r="B162" s="5" t="s">
        <v>44</v>
      </c>
      <c r="C162" s="5" t="str">
        <f>MID(Table2[[#This Row],[تاريخ]],6,2)</f>
        <v>06</v>
      </c>
      <c r="D162" s="8">
        <v>5000000</v>
      </c>
      <c r="E162" s="8">
        <v>0</v>
      </c>
      <c r="F162" s="8">
        <v>352459588</v>
      </c>
    </row>
    <row r="163" spans="1:6" x14ac:dyDescent="0.5">
      <c r="A163" s="5" t="s">
        <v>106</v>
      </c>
      <c r="B163" s="5" t="s">
        <v>44</v>
      </c>
      <c r="C163" s="5" t="str">
        <f>MID(Table2[[#This Row],[تاريخ]],6,2)</f>
        <v>06</v>
      </c>
      <c r="D163" s="8">
        <v>4000000</v>
      </c>
      <c r="E163" s="8">
        <v>0</v>
      </c>
      <c r="F163" s="8">
        <v>356459588</v>
      </c>
    </row>
    <row r="164" spans="1:6" x14ac:dyDescent="0.5">
      <c r="A164" s="5" t="s">
        <v>106</v>
      </c>
      <c r="B164" s="5" t="s">
        <v>34</v>
      </c>
      <c r="C164" s="5" t="str">
        <f>MID(Table2[[#This Row],[تاريخ]],6,2)</f>
        <v>06</v>
      </c>
      <c r="D164" s="8">
        <v>3800000</v>
      </c>
      <c r="E164" s="8">
        <v>0</v>
      </c>
      <c r="F164" s="8">
        <v>360259588</v>
      </c>
    </row>
    <row r="165" spans="1:6" x14ac:dyDescent="0.5">
      <c r="A165" s="5" t="s">
        <v>106</v>
      </c>
      <c r="B165" s="5" t="s">
        <v>34</v>
      </c>
      <c r="C165" s="5" t="str">
        <f>MID(Table2[[#This Row],[تاريخ]],6,2)</f>
        <v>06</v>
      </c>
      <c r="D165" s="8">
        <v>2220000</v>
      </c>
      <c r="E165" s="8">
        <v>0</v>
      </c>
      <c r="F165" s="8">
        <v>362479588</v>
      </c>
    </row>
    <row r="166" spans="1:6" x14ac:dyDescent="0.5">
      <c r="A166" s="5" t="s">
        <v>106</v>
      </c>
      <c r="B166" s="5" t="s">
        <v>34</v>
      </c>
      <c r="C166" s="5" t="str">
        <f>MID(Table2[[#This Row],[تاريخ]],6,2)</f>
        <v>06</v>
      </c>
      <c r="D166" s="8">
        <v>3000000</v>
      </c>
      <c r="E166" s="8">
        <v>0</v>
      </c>
      <c r="F166" s="8">
        <v>365479588</v>
      </c>
    </row>
    <row r="167" spans="1:6" x14ac:dyDescent="0.5">
      <c r="A167" s="5" t="s">
        <v>106</v>
      </c>
      <c r="B167" s="5" t="s">
        <v>34</v>
      </c>
      <c r="C167" s="5" t="str">
        <f>MID(Table2[[#This Row],[تاريخ]],6,2)</f>
        <v>06</v>
      </c>
      <c r="D167" s="8">
        <v>3400000</v>
      </c>
      <c r="E167" s="8">
        <v>0</v>
      </c>
      <c r="F167" s="8">
        <v>368879588</v>
      </c>
    </row>
    <row r="168" spans="1:6" x14ac:dyDescent="0.5">
      <c r="A168" s="5" t="s">
        <v>106</v>
      </c>
      <c r="B168" s="5" t="s">
        <v>39</v>
      </c>
      <c r="C168" s="5" t="str">
        <f>MID(Table2[[#This Row],[تاريخ]],6,2)</f>
        <v>06</v>
      </c>
      <c r="D168" s="8">
        <v>2685000</v>
      </c>
      <c r="E168" s="8">
        <v>0</v>
      </c>
      <c r="F168" s="8">
        <v>371564588</v>
      </c>
    </row>
    <row r="169" spans="1:6" x14ac:dyDescent="0.5">
      <c r="A169" s="5" t="s">
        <v>106</v>
      </c>
      <c r="B169" s="5" t="s">
        <v>39</v>
      </c>
      <c r="C169" s="5" t="str">
        <f>MID(Table2[[#This Row],[تاريخ]],6,2)</f>
        <v>06</v>
      </c>
      <c r="D169" s="8">
        <v>5550000</v>
      </c>
      <c r="E169" s="8">
        <v>0</v>
      </c>
      <c r="F169" s="8">
        <v>377114588</v>
      </c>
    </row>
    <row r="170" spans="1:6" x14ac:dyDescent="0.5">
      <c r="A170" s="5" t="s">
        <v>106</v>
      </c>
      <c r="B170" s="5" t="s">
        <v>39</v>
      </c>
      <c r="C170" s="5" t="str">
        <f>MID(Table2[[#This Row],[تاريخ]],6,2)</f>
        <v>06</v>
      </c>
      <c r="D170" s="8">
        <v>1000000</v>
      </c>
      <c r="E170" s="8">
        <v>0</v>
      </c>
      <c r="F170" s="8">
        <v>378114588</v>
      </c>
    </row>
    <row r="171" spans="1:6" x14ac:dyDescent="0.5">
      <c r="A171" s="5" t="s">
        <v>106</v>
      </c>
      <c r="B171" s="5" t="s">
        <v>39</v>
      </c>
      <c r="C171" s="5" t="str">
        <f>MID(Table2[[#This Row],[تاريخ]],6,2)</f>
        <v>06</v>
      </c>
      <c r="D171" s="8">
        <v>2000000</v>
      </c>
      <c r="E171" s="8">
        <v>0</v>
      </c>
      <c r="F171" s="8">
        <v>380114588</v>
      </c>
    </row>
    <row r="172" spans="1:6" x14ac:dyDescent="0.5">
      <c r="A172" s="5" t="s">
        <v>106</v>
      </c>
      <c r="B172" s="5" t="s">
        <v>39</v>
      </c>
      <c r="C172" s="5" t="str">
        <f>MID(Table2[[#This Row],[تاريخ]],6,2)</f>
        <v>06</v>
      </c>
      <c r="D172" s="8">
        <v>2040000</v>
      </c>
      <c r="E172" s="8">
        <v>0</v>
      </c>
      <c r="F172" s="8">
        <v>382154588</v>
      </c>
    </row>
    <row r="173" spans="1:6" x14ac:dyDescent="0.5">
      <c r="A173" s="5" t="s">
        <v>106</v>
      </c>
      <c r="B173" s="5" t="s">
        <v>39</v>
      </c>
      <c r="C173" s="5" t="str">
        <f>MID(Table2[[#This Row],[تاريخ]],6,2)</f>
        <v>06</v>
      </c>
      <c r="D173" s="8">
        <v>5000000</v>
      </c>
      <c r="E173" s="8">
        <v>0</v>
      </c>
      <c r="F173" s="8">
        <v>387154588</v>
      </c>
    </row>
    <row r="174" spans="1:6" x14ac:dyDescent="0.5">
      <c r="A174" s="5" t="s">
        <v>106</v>
      </c>
      <c r="B174" s="5" t="s">
        <v>46</v>
      </c>
      <c r="C174" s="5" t="str">
        <f>MID(Table2[[#This Row],[تاريخ]],6,2)</f>
        <v>06</v>
      </c>
      <c r="D174" s="8">
        <v>2000000</v>
      </c>
      <c r="E174" s="8">
        <v>0</v>
      </c>
      <c r="F174" s="8">
        <v>389154588</v>
      </c>
    </row>
    <row r="175" spans="1:6" x14ac:dyDescent="0.5">
      <c r="A175" s="5" t="s">
        <v>106</v>
      </c>
      <c r="B175" s="5" t="s">
        <v>46</v>
      </c>
      <c r="C175" s="5" t="str">
        <f>MID(Table2[[#This Row],[تاريخ]],6,2)</f>
        <v>06</v>
      </c>
      <c r="D175" s="8">
        <v>20000000</v>
      </c>
      <c r="E175" s="8">
        <v>0</v>
      </c>
      <c r="F175" s="8">
        <v>409154588</v>
      </c>
    </row>
    <row r="176" spans="1:6" x14ac:dyDescent="0.5">
      <c r="A176" s="5" t="s">
        <v>106</v>
      </c>
      <c r="B176" s="5" t="s">
        <v>46</v>
      </c>
      <c r="C176" s="5" t="str">
        <f>MID(Table2[[#This Row],[تاريخ]],6,2)</f>
        <v>06</v>
      </c>
      <c r="D176" s="8">
        <v>26120000</v>
      </c>
      <c r="E176" s="8">
        <v>0</v>
      </c>
      <c r="F176" s="8">
        <v>435274588</v>
      </c>
    </row>
    <row r="177" spans="1:6" x14ac:dyDescent="0.5">
      <c r="A177" s="5" t="s">
        <v>106</v>
      </c>
      <c r="B177" s="5" t="s">
        <v>91</v>
      </c>
      <c r="C177" s="5" t="str">
        <f>MID(Table2[[#This Row],[تاريخ]],6,2)</f>
        <v>06</v>
      </c>
      <c r="D177" s="8">
        <v>0</v>
      </c>
      <c r="E177" s="8">
        <v>120000000</v>
      </c>
      <c r="F177" s="8">
        <v>315274588</v>
      </c>
    </row>
    <row r="178" spans="1:6" x14ac:dyDescent="0.5">
      <c r="A178" s="5" t="s">
        <v>106</v>
      </c>
      <c r="B178" s="5" t="s">
        <v>91</v>
      </c>
      <c r="C178" s="5" t="str">
        <f>MID(Table2[[#This Row],[تاريخ]],6,2)</f>
        <v>06</v>
      </c>
      <c r="D178" s="8">
        <v>5000000</v>
      </c>
      <c r="E178" s="8">
        <v>0</v>
      </c>
      <c r="F178" s="8">
        <v>320274588</v>
      </c>
    </row>
    <row r="179" spans="1:6" x14ac:dyDescent="0.5">
      <c r="A179" s="5" t="s">
        <v>106</v>
      </c>
      <c r="B179" s="5" t="s">
        <v>91</v>
      </c>
      <c r="C179" s="5" t="str">
        <f>MID(Table2[[#This Row],[تاريخ]],6,2)</f>
        <v>06</v>
      </c>
      <c r="D179" s="8">
        <v>10000000</v>
      </c>
      <c r="E179" s="8">
        <v>0</v>
      </c>
      <c r="F179" s="8">
        <v>330274588</v>
      </c>
    </row>
    <row r="180" spans="1:6" x14ac:dyDescent="0.5">
      <c r="A180" s="5" t="s">
        <v>106</v>
      </c>
      <c r="B180" s="5" t="s">
        <v>91</v>
      </c>
      <c r="C180" s="5" t="str">
        <f>MID(Table2[[#This Row],[تاريخ]],6,2)</f>
        <v>06</v>
      </c>
      <c r="D180" s="8">
        <v>24780000</v>
      </c>
      <c r="E180" s="8">
        <v>0</v>
      </c>
      <c r="F180" s="8">
        <v>355054588</v>
      </c>
    </row>
    <row r="181" spans="1:6" x14ac:dyDescent="0.5">
      <c r="A181" s="5" t="s">
        <v>106</v>
      </c>
      <c r="B181" s="5" t="s">
        <v>47</v>
      </c>
      <c r="C181" s="5" t="str">
        <f>MID(Table2[[#This Row],[تاريخ]],6,2)</f>
        <v>06</v>
      </c>
      <c r="D181" s="8">
        <v>1220000</v>
      </c>
      <c r="E181" s="8">
        <v>0</v>
      </c>
      <c r="F181" s="8">
        <v>356274588</v>
      </c>
    </row>
    <row r="182" spans="1:6" x14ac:dyDescent="0.5">
      <c r="A182" s="5" t="s">
        <v>106</v>
      </c>
      <c r="B182" s="5" t="s">
        <v>47</v>
      </c>
      <c r="C182" s="5" t="str">
        <f>MID(Table2[[#This Row],[تاريخ]],6,2)</f>
        <v>06</v>
      </c>
      <c r="D182" s="8">
        <v>3000000</v>
      </c>
      <c r="E182" s="8">
        <v>0</v>
      </c>
      <c r="F182" s="8">
        <v>359274588</v>
      </c>
    </row>
    <row r="183" spans="1:6" x14ac:dyDescent="0.5">
      <c r="A183" s="5" t="s">
        <v>106</v>
      </c>
      <c r="B183" s="5" t="s">
        <v>47</v>
      </c>
      <c r="C183" s="5" t="str">
        <f>MID(Table2[[#This Row],[تاريخ]],6,2)</f>
        <v>06</v>
      </c>
      <c r="D183" s="8">
        <v>5000000</v>
      </c>
      <c r="E183" s="8">
        <v>0</v>
      </c>
      <c r="F183" s="8">
        <v>364274588</v>
      </c>
    </row>
    <row r="184" spans="1:6" x14ac:dyDescent="0.5">
      <c r="A184" s="5" t="s">
        <v>106</v>
      </c>
      <c r="B184" s="5" t="s">
        <v>47</v>
      </c>
      <c r="C184" s="5" t="str">
        <f>MID(Table2[[#This Row],[تاريخ]],6,2)</f>
        <v>06</v>
      </c>
      <c r="D184" s="8">
        <v>27900000</v>
      </c>
      <c r="E184" s="8">
        <v>0</v>
      </c>
      <c r="F184" s="8">
        <v>392174588</v>
      </c>
    </row>
    <row r="185" spans="1:6" x14ac:dyDescent="0.5">
      <c r="A185" s="5" t="s">
        <v>106</v>
      </c>
      <c r="B185" s="5" t="s">
        <v>47</v>
      </c>
      <c r="C185" s="5" t="str">
        <f>MID(Table2[[#This Row],[تاريخ]],6,2)</f>
        <v>06</v>
      </c>
      <c r="D185" s="8">
        <v>4000000</v>
      </c>
      <c r="E185" s="8">
        <v>0</v>
      </c>
      <c r="F185" s="8">
        <v>396174588</v>
      </c>
    </row>
    <row r="186" spans="1:6" x14ac:dyDescent="0.5">
      <c r="A186" s="5" t="s">
        <v>106</v>
      </c>
      <c r="B186" s="5" t="s">
        <v>47</v>
      </c>
      <c r="C186" s="5" t="str">
        <f>MID(Table2[[#This Row],[تاريخ]],6,2)</f>
        <v>06</v>
      </c>
      <c r="D186" s="8">
        <v>2750000</v>
      </c>
      <c r="E186" s="8">
        <v>0</v>
      </c>
      <c r="F186" s="8">
        <v>398924588</v>
      </c>
    </row>
    <row r="187" spans="1:6" x14ac:dyDescent="0.5">
      <c r="A187" s="5" t="s">
        <v>106</v>
      </c>
      <c r="B187" s="5" t="s">
        <v>65</v>
      </c>
      <c r="C187" s="5" t="str">
        <f>MID(Table2[[#This Row],[تاريخ]],6,2)</f>
        <v>06</v>
      </c>
      <c r="D187" s="8">
        <v>25000000</v>
      </c>
      <c r="E187" s="8">
        <v>0</v>
      </c>
      <c r="F187" s="8">
        <v>423924588</v>
      </c>
    </row>
    <row r="188" spans="1:6" x14ac:dyDescent="0.5">
      <c r="A188" s="5" t="s">
        <v>106</v>
      </c>
      <c r="B188" s="5" t="s">
        <v>32</v>
      </c>
      <c r="C188" s="5" t="str">
        <f>MID(Table2[[#This Row],[تاريخ]],6,2)</f>
        <v>06</v>
      </c>
      <c r="D188" s="8">
        <v>0</v>
      </c>
      <c r="E188" s="8">
        <v>50000000</v>
      </c>
      <c r="F188" s="8">
        <v>373924588</v>
      </c>
    </row>
    <row r="189" spans="1:6" x14ac:dyDescent="0.5">
      <c r="A189" s="5" t="s">
        <v>106</v>
      </c>
      <c r="B189" s="5" t="s">
        <v>32</v>
      </c>
      <c r="C189" s="5" t="str">
        <f>MID(Table2[[#This Row],[تاريخ]],6,2)</f>
        <v>06</v>
      </c>
      <c r="D189" s="8">
        <v>3000000</v>
      </c>
      <c r="E189" s="8">
        <v>0</v>
      </c>
      <c r="F189" s="8">
        <v>376924588</v>
      </c>
    </row>
    <row r="190" spans="1:6" x14ac:dyDescent="0.5">
      <c r="A190" s="5" t="s">
        <v>106</v>
      </c>
      <c r="B190" s="5" t="s">
        <v>32</v>
      </c>
      <c r="C190" s="5" t="str">
        <f>MID(Table2[[#This Row],[تاريخ]],6,2)</f>
        <v>06</v>
      </c>
      <c r="D190" s="8">
        <v>23000000</v>
      </c>
      <c r="E190" s="8">
        <v>0</v>
      </c>
      <c r="F190" s="8">
        <v>399924588</v>
      </c>
    </row>
    <row r="191" spans="1:6" x14ac:dyDescent="0.5">
      <c r="A191" s="5" t="s">
        <v>106</v>
      </c>
      <c r="B191" s="5" t="s">
        <v>32</v>
      </c>
      <c r="C191" s="5" t="str">
        <f>MID(Table2[[#This Row],[تاريخ]],6,2)</f>
        <v>06</v>
      </c>
      <c r="D191" s="8">
        <v>16000000</v>
      </c>
      <c r="E191" s="8">
        <v>0</v>
      </c>
      <c r="F191" s="8">
        <v>415924588</v>
      </c>
    </row>
    <row r="192" spans="1:6" x14ac:dyDescent="0.5">
      <c r="A192" s="5" t="s">
        <v>106</v>
      </c>
      <c r="B192" s="5" t="s">
        <v>32</v>
      </c>
      <c r="C192" s="5" t="str">
        <f>MID(Table2[[#This Row],[تاريخ]],6,2)</f>
        <v>06</v>
      </c>
      <c r="D192" s="8">
        <v>0</v>
      </c>
      <c r="E192" s="8">
        <v>550000</v>
      </c>
      <c r="F192" s="8">
        <v>415374588</v>
      </c>
    </row>
    <row r="193" spans="1:6" x14ac:dyDescent="0.5">
      <c r="A193" s="5" t="s">
        <v>106</v>
      </c>
      <c r="B193" s="5" t="s">
        <v>32</v>
      </c>
      <c r="C193" s="5" t="str">
        <f>MID(Table2[[#This Row],[تاريخ]],6,2)</f>
        <v>06</v>
      </c>
      <c r="D193" s="8">
        <v>15000000</v>
      </c>
      <c r="E193" s="8">
        <v>0</v>
      </c>
      <c r="F193" s="8">
        <v>430374588</v>
      </c>
    </row>
    <row r="194" spans="1:6" x14ac:dyDescent="0.5">
      <c r="A194" s="5" t="s">
        <v>106</v>
      </c>
      <c r="B194" s="5" t="s">
        <v>32</v>
      </c>
      <c r="C194" s="5" t="str">
        <f>MID(Table2[[#This Row],[تاريخ]],6,2)</f>
        <v>06</v>
      </c>
      <c r="D194" s="8">
        <v>10000000</v>
      </c>
      <c r="E194" s="8">
        <v>0</v>
      </c>
      <c r="F194" s="8">
        <v>440374588</v>
      </c>
    </row>
    <row r="195" spans="1:6" x14ac:dyDescent="0.5">
      <c r="A195" s="5" t="s">
        <v>106</v>
      </c>
      <c r="B195" s="5" t="s">
        <v>6</v>
      </c>
      <c r="C195" s="5" t="str">
        <f>MID(Table2[[#This Row],[تاريخ]],6,2)</f>
        <v>06</v>
      </c>
      <c r="D195" s="8">
        <v>0</v>
      </c>
      <c r="E195" s="8">
        <v>99000000</v>
      </c>
      <c r="F195" s="8">
        <v>341374588</v>
      </c>
    </row>
    <row r="196" spans="1:6" x14ac:dyDescent="0.5">
      <c r="A196" s="5" t="s">
        <v>106</v>
      </c>
      <c r="B196" s="5" t="s">
        <v>6</v>
      </c>
      <c r="C196" s="5" t="str">
        <f>MID(Table2[[#This Row],[تاريخ]],6,2)</f>
        <v>06</v>
      </c>
      <c r="D196" s="8">
        <v>13000000</v>
      </c>
      <c r="E196" s="8">
        <v>0</v>
      </c>
      <c r="F196" s="8">
        <v>354374588</v>
      </c>
    </row>
    <row r="197" spans="1:6" x14ac:dyDescent="0.5">
      <c r="A197" s="5" t="s">
        <v>106</v>
      </c>
      <c r="B197" s="5" t="s">
        <v>27</v>
      </c>
      <c r="C197" s="5" t="str">
        <f>MID(Table2[[#This Row],[تاريخ]],6,2)</f>
        <v>06</v>
      </c>
      <c r="D197" s="8">
        <v>0</v>
      </c>
      <c r="E197" s="8">
        <v>25000000</v>
      </c>
      <c r="F197" s="8">
        <v>329374588</v>
      </c>
    </row>
    <row r="198" spans="1:6" x14ac:dyDescent="0.5">
      <c r="A198" s="5" t="s">
        <v>106</v>
      </c>
      <c r="B198" s="5" t="s">
        <v>27</v>
      </c>
      <c r="C198" s="5" t="str">
        <f>MID(Table2[[#This Row],[تاريخ]],6,2)</f>
        <v>06</v>
      </c>
      <c r="D198" s="8">
        <v>0</v>
      </c>
      <c r="E198" s="8">
        <v>76500000</v>
      </c>
      <c r="F198" s="8">
        <v>252874588</v>
      </c>
    </row>
    <row r="199" spans="1:6" x14ac:dyDescent="0.5">
      <c r="A199" s="5" t="s">
        <v>106</v>
      </c>
      <c r="B199" s="5" t="s">
        <v>27</v>
      </c>
      <c r="C199" s="5" t="str">
        <f>MID(Table2[[#This Row],[تاريخ]],6,2)</f>
        <v>06</v>
      </c>
      <c r="D199" s="8">
        <v>9600000</v>
      </c>
      <c r="E199" s="8">
        <v>0</v>
      </c>
      <c r="F199" s="8">
        <v>262474588</v>
      </c>
    </row>
    <row r="200" spans="1:6" x14ac:dyDescent="0.5">
      <c r="A200" s="5" t="s">
        <v>106</v>
      </c>
      <c r="B200" s="5" t="s">
        <v>27</v>
      </c>
      <c r="C200" s="5" t="str">
        <f>MID(Table2[[#This Row],[تاريخ]],6,2)</f>
        <v>06</v>
      </c>
      <c r="D200" s="8">
        <v>6000000</v>
      </c>
      <c r="E200" s="8">
        <v>0</v>
      </c>
      <c r="F200" s="8">
        <v>268474588</v>
      </c>
    </row>
    <row r="201" spans="1:6" x14ac:dyDescent="0.5">
      <c r="A201" s="5" t="s">
        <v>106</v>
      </c>
      <c r="B201" s="5" t="s">
        <v>27</v>
      </c>
      <c r="C201" s="5" t="str">
        <f>MID(Table2[[#This Row],[تاريخ]],6,2)</f>
        <v>06</v>
      </c>
      <c r="D201" s="8">
        <v>10000000</v>
      </c>
      <c r="E201" s="8">
        <v>0</v>
      </c>
      <c r="F201" s="8">
        <v>278474588</v>
      </c>
    </row>
    <row r="202" spans="1:6" x14ac:dyDescent="0.5">
      <c r="A202" s="5" t="s">
        <v>106</v>
      </c>
      <c r="B202" s="5" t="s">
        <v>27</v>
      </c>
      <c r="C202" s="5" t="str">
        <f>MID(Table2[[#This Row],[تاريخ]],6,2)</f>
        <v>06</v>
      </c>
      <c r="D202" s="8">
        <v>1700000</v>
      </c>
      <c r="E202" s="8">
        <v>0</v>
      </c>
      <c r="F202" s="8">
        <v>280174588</v>
      </c>
    </row>
    <row r="203" spans="1:6" x14ac:dyDescent="0.5">
      <c r="A203" s="5" t="s">
        <v>106</v>
      </c>
      <c r="B203" s="5" t="s">
        <v>27</v>
      </c>
      <c r="C203" s="5" t="str">
        <f>MID(Table2[[#This Row],[تاريخ]],6,2)</f>
        <v>06</v>
      </c>
      <c r="D203" s="8">
        <v>2200000</v>
      </c>
      <c r="E203" s="8">
        <v>0</v>
      </c>
      <c r="F203" s="8">
        <v>282374588</v>
      </c>
    </row>
    <row r="204" spans="1:6" x14ac:dyDescent="0.5">
      <c r="A204" s="5" t="s">
        <v>106</v>
      </c>
      <c r="B204" s="5" t="s">
        <v>27</v>
      </c>
      <c r="C204" s="5" t="str">
        <f>MID(Table2[[#This Row],[تاريخ]],6,2)</f>
        <v>06</v>
      </c>
      <c r="D204" s="8">
        <v>20160000</v>
      </c>
      <c r="E204" s="8">
        <v>0</v>
      </c>
      <c r="F204" s="8">
        <v>302534588</v>
      </c>
    </row>
    <row r="205" spans="1:6" x14ac:dyDescent="0.5">
      <c r="A205" s="5" t="s">
        <v>106</v>
      </c>
      <c r="B205" s="5" t="s">
        <v>27</v>
      </c>
      <c r="C205" s="5" t="str">
        <f>MID(Table2[[#This Row],[تاريخ]],6,2)</f>
        <v>06</v>
      </c>
      <c r="D205" s="8">
        <v>10000000</v>
      </c>
      <c r="E205" s="8">
        <v>0</v>
      </c>
      <c r="F205" s="8">
        <v>312534588</v>
      </c>
    </row>
    <row r="206" spans="1:6" x14ac:dyDescent="0.5">
      <c r="A206" s="5" t="s">
        <v>106</v>
      </c>
      <c r="B206" s="5" t="s">
        <v>27</v>
      </c>
      <c r="C206" s="5" t="str">
        <f>MID(Table2[[#This Row],[تاريخ]],6,2)</f>
        <v>06</v>
      </c>
      <c r="D206" s="8">
        <v>2100000</v>
      </c>
      <c r="E206" s="8">
        <v>0</v>
      </c>
      <c r="F206" s="8">
        <v>314634588</v>
      </c>
    </row>
    <row r="207" spans="1:6" x14ac:dyDescent="0.5">
      <c r="A207" s="5" t="s">
        <v>106</v>
      </c>
      <c r="B207" s="5" t="s">
        <v>27</v>
      </c>
      <c r="C207" s="5" t="str">
        <f>MID(Table2[[#This Row],[تاريخ]],6,2)</f>
        <v>06</v>
      </c>
      <c r="D207" s="8">
        <v>4400000</v>
      </c>
      <c r="E207" s="8">
        <v>0</v>
      </c>
      <c r="F207" s="8">
        <v>319034588</v>
      </c>
    </row>
    <row r="208" spans="1:6" x14ac:dyDescent="0.5">
      <c r="A208" s="5" t="s">
        <v>106</v>
      </c>
      <c r="B208" s="5" t="s">
        <v>27</v>
      </c>
      <c r="C208" s="5" t="str">
        <f>MID(Table2[[#This Row],[تاريخ]],6,2)</f>
        <v>06</v>
      </c>
      <c r="D208" s="8">
        <v>2200000</v>
      </c>
      <c r="E208" s="8">
        <v>0</v>
      </c>
      <c r="F208" s="8">
        <v>321234588</v>
      </c>
    </row>
    <row r="209" spans="1:6" x14ac:dyDescent="0.5">
      <c r="A209" s="5" t="s">
        <v>106</v>
      </c>
      <c r="B209" s="5" t="s">
        <v>27</v>
      </c>
      <c r="C209" s="5" t="str">
        <f>MID(Table2[[#This Row],[تاريخ]],6,2)</f>
        <v>06</v>
      </c>
      <c r="D209" s="8">
        <v>2300000</v>
      </c>
      <c r="E209" s="8">
        <v>0</v>
      </c>
      <c r="F209" s="8">
        <v>323534588</v>
      </c>
    </row>
    <row r="210" spans="1:6" x14ac:dyDescent="0.5">
      <c r="A210" s="5" t="s">
        <v>106</v>
      </c>
      <c r="B210" s="5" t="s">
        <v>27</v>
      </c>
      <c r="C210" s="5" t="str">
        <f>MID(Table2[[#This Row],[تاريخ]],6,2)</f>
        <v>06</v>
      </c>
      <c r="D210" s="8">
        <v>5760000</v>
      </c>
      <c r="E210" s="8">
        <v>0</v>
      </c>
      <c r="F210" s="8">
        <v>329294588</v>
      </c>
    </row>
    <row r="211" spans="1:6" x14ac:dyDescent="0.5">
      <c r="A211" s="5" t="s">
        <v>106</v>
      </c>
      <c r="B211" s="5" t="s">
        <v>27</v>
      </c>
      <c r="C211" s="5" t="str">
        <f>MID(Table2[[#This Row],[تاريخ]],6,2)</f>
        <v>06</v>
      </c>
      <c r="D211" s="8">
        <v>2000000</v>
      </c>
      <c r="E211" s="8">
        <v>0</v>
      </c>
      <c r="F211" s="8">
        <v>331294588</v>
      </c>
    </row>
    <row r="212" spans="1:6" x14ac:dyDescent="0.5">
      <c r="A212" s="5" t="s">
        <v>106</v>
      </c>
      <c r="B212" s="5" t="s">
        <v>27</v>
      </c>
      <c r="C212" s="5" t="str">
        <f>MID(Table2[[#This Row],[تاريخ]],6,2)</f>
        <v>06</v>
      </c>
      <c r="D212" s="8">
        <v>1000000</v>
      </c>
      <c r="E212" s="8">
        <v>0</v>
      </c>
      <c r="F212" s="8">
        <v>332294588</v>
      </c>
    </row>
    <row r="213" spans="1:6" x14ac:dyDescent="0.5">
      <c r="A213" s="5" t="s">
        <v>106</v>
      </c>
      <c r="B213" s="5" t="s">
        <v>70</v>
      </c>
      <c r="C213" s="5" t="str">
        <f>MID(Table2[[#This Row],[تاريخ]],6,2)</f>
        <v>06</v>
      </c>
      <c r="D213" s="8">
        <v>2250000</v>
      </c>
      <c r="E213" s="8">
        <v>0</v>
      </c>
      <c r="F213" s="8">
        <v>334544588</v>
      </c>
    </row>
    <row r="214" spans="1:6" x14ac:dyDescent="0.5">
      <c r="A214" s="5" t="s">
        <v>106</v>
      </c>
      <c r="B214" s="5" t="s">
        <v>71</v>
      </c>
      <c r="C214" s="5" t="str">
        <f>MID(Table2[[#This Row],[تاريخ]],6,2)</f>
        <v>06</v>
      </c>
      <c r="D214" s="8">
        <v>0</v>
      </c>
      <c r="E214" s="8">
        <v>23000000</v>
      </c>
      <c r="F214" s="8">
        <v>311544588</v>
      </c>
    </row>
    <row r="215" spans="1:6" x14ac:dyDescent="0.5">
      <c r="A215" s="5" t="s">
        <v>106</v>
      </c>
      <c r="B215" s="5" t="s">
        <v>71</v>
      </c>
      <c r="C215" s="5" t="str">
        <f>MID(Table2[[#This Row],[تاريخ]],6,2)</f>
        <v>06</v>
      </c>
      <c r="D215" s="8">
        <v>7000000</v>
      </c>
      <c r="E215" s="8">
        <v>0</v>
      </c>
      <c r="F215" s="8">
        <v>318544588</v>
      </c>
    </row>
    <row r="216" spans="1:6" x14ac:dyDescent="0.5">
      <c r="A216" s="5" t="s">
        <v>106</v>
      </c>
      <c r="B216" s="5" t="s">
        <v>71</v>
      </c>
      <c r="C216" s="5" t="str">
        <f>MID(Table2[[#This Row],[تاريخ]],6,2)</f>
        <v>06</v>
      </c>
      <c r="D216" s="8">
        <v>10000000</v>
      </c>
      <c r="E216" s="8">
        <v>0</v>
      </c>
      <c r="F216" s="8">
        <v>328544588</v>
      </c>
    </row>
    <row r="217" spans="1:6" x14ac:dyDescent="0.5">
      <c r="A217" s="5" t="s">
        <v>106</v>
      </c>
      <c r="B217" s="5" t="s">
        <v>5</v>
      </c>
      <c r="C217" s="5" t="str">
        <f>MID(Table2[[#This Row],[تاريخ]],6,2)</f>
        <v>06</v>
      </c>
      <c r="D217" s="8">
        <v>9000000</v>
      </c>
      <c r="E217" s="8">
        <v>0</v>
      </c>
      <c r="F217" s="8">
        <v>337544588</v>
      </c>
    </row>
    <row r="218" spans="1:6" x14ac:dyDescent="0.5">
      <c r="A218" s="5" t="s">
        <v>106</v>
      </c>
      <c r="B218" s="5" t="s">
        <v>5</v>
      </c>
      <c r="C218" s="5" t="str">
        <f>MID(Table2[[#This Row],[تاريخ]],6,2)</f>
        <v>06</v>
      </c>
      <c r="D218" s="8">
        <v>13000000</v>
      </c>
      <c r="E218" s="8">
        <v>0</v>
      </c>
      <c r="F218" s="8">
        <v>350544588</v>
      </c>
    </row>
    <row r="219" spans="1:6" x14ac:dyDescent="0.5">
      <c r="A219" s="5" t="s">
        <v>106</v>
      </c>
      <c r="B219" s="5" t="s">
        <v>5</v>
      </c>
      <c r="C219" s="5" t="str">
        <f>MID(Table2[[#This Row],[تاريخ]],6,2)</f>
        <v>06</v>
      </c>
      <c r="D219" s="8">
        <v>25000000</v>
      </c>
      <c r="E219" s="8">
        <v>0</v>
      </c>
      <c r="F219" s="8">
        <v>375544588</v>
      </c>
    </row>
    <row r="220" spans="1:6" x14ac:dyDescent="0.5">
      <c r="A220" s="5" t="s">
        <v>106</v>
      </c>
      <c r="B220" s="5" t="s">
        <v>5</v>
      </c>
      <c r="C220" s="5" t="str">
        <f>MID(Table2[[#This Row],[تاريخ]],6,2)</f>
        <v>06</v>
      </c>
      <c r="D220" s="8">
        <v>19240000</v>
      </c>
      <c r="E220" s="8">
        <v>0</v>
      </c>
      <c r="F220" s="8">
        <v>394784588</v>
      </c>
    </row>
    <row r="221" spans="1:6" x14ac:dyDescent="0.5">
      <c r="A221" s="5" t="s">
        <v>106</v>
      </c>
      <c r="B221" s="5" t="s">
        <v>5</v>
      </c>
      <c r="C221" s="5" t="str">
        <f>MID(Table2[[#This Row],[تاريخ]],6,2)</f>
        <v>06</v>
      </c>
      <c r="D221" s="8">
        <v>1900000</v>
      </c>
      <c r="E221" s="8">
        <v>0</v>
      </c>
      <c r="F221" s="8">
        <v>396684588</v>
      </c>
    </row>
    <row r="222" spans="1:6" x14ac:dyDescent="0.5">
      <c r="A222" s="5" t="s">
        <v>106</v>
      </c>
      <c r="B222" s="5" t="s">
        <v>5</v>
      </c>
      <c r="C222" s="5" t="str">
        <f>MID(Table2[[#This Row],[تاريخ]],6,2)</f>
        <v>06</v>
      </c>
      <c r="D222" s="8">
        <v>1000000</v>
      </c>
      <c r="E222" s="8">
        <v>0</v>
      </c>
      <c r="F222" s="8">
        <v>397684588</v>
      </c>
    </row>
    <row r="223" spans="1:6" x14ac:dyDescent="0.5">
      <c r="A223" s="5" t="s">
        <v>106</v>
      </c>
      <c r="B223" s="5" t="s">
        <v>5</v>
      </c>
      <c r="C223" s="5" t="str">
        <f>MID(Table2[[#This Row],[تاريخ]],6,2)</f>
        <v>06</v>
      </c>
      <c r="D223" s="8">
        <v>4200000</v>
      </c>
      <c r="E223" s="8">
        <v>0</v>
      </c>
      <c r="F223" s="8">
        <v>401884588</v>
      </c>
    </row>
    <row r="224" spans="1:6" x14ac:dyDescent="0.5">
      <c r="A224" s="5" t="s">
        <v>106</v>
      </c>
      <c r="B224" s="5" t="s">
        <v>5</v>
      </c>
      <c r="C224" s="5" t="str">
        <f>MID(Table2[[#This Row],[تاريخ]],6,2)</f>
        <v>06</v>
      </c>
      <c r="D224" s="8">
        <v>5400000</v>
      </c>
      <c r="E224" s="8">
        <v>0</v>
      </c>
      <c r="F224" s="8">
        <v>407284588</v>
      </c>
    </row>
    <row r="225" spans="1:6" x14ac:dyDescent="0.5">
      <c r="A225" s="5" t="s">
        <v>106</v>
      </c>
      <c r="B225" s="5" t="s">
        <v>5</v>
      </c>
      <c r="C225" s="5" t="str">
        <f>MID(Table2[[#This Row],[تاريخ]],6,2)</f>
        <v>06</v>
      </c>
      <c r="D225" s="8">
        <v>1650000</v>
      </c>
      <c r="E225" s="8">
        <v>0</v>
      </c>
      <c r="F225" s="8">
        <v>408934588</v>
      </c>
    </row>
    <row r="226" spans="1:6" x14ac:dyDescent="0.5">
      <c r="A226" s="5" t="s">
        <v>106</v>
      </c>
      <c r="B226" s="5" t="s">
        <v>5</v>
      </c>
      <c r="C226" s="5" t="str">
        <f>MID(Table2[[#This Row],[تاريخ]],6,2)</f>
        <v>06</v>
      </c>
      <c r="D226" s="8">
        <v>2500000</v>
      </c>
      <c r="E226" s="8">
        <v>0</v>
      </c>
      <c r="F226" s="8">
        <v>411434588</v>
      </c>
    </row>
    <row r="227" spans="1:6" x14ac:dyDescent="0.5">
      <c r="A227" s="5" t="s">
        <v>106</v>
      </c>
      <c r="B227" s="5" t="s">
        <v>5</v>
      </c>
      <c r="C227" s="5" t="str">
        <f>MID(Table2[[#This Row],[تاريخ]],6,2)</f>
        <v>06</v>
      </c>
      <c r="D227" s="8">
        <v>5500000</v>
      </c>
      <c r="E227" s="8">
        <v>0</v>
      </c>
      <c r="F227" s="8">
        <v>416934588</v>
      </c>
    </row>
    <row r="228" spans="1:6" x14ac:dyDescent="0.5">
      <c r="A228" s="5" t="s">
        <v>106</v>
      </c>
      <c r="B228" s="5" t="s">
        <v>5</v>
      </c>
      <c r="C228" s="5" t="str">
        <f>MID(Table2[[#This Row],[تاريخ]],6,2)</f>
        <v>06</v>
      </c>
      <c r="D228" s="8">
        <v>1700000</v>
      </c>
      <c r="E228" s="8">
        <v>0</v>
      </c>
      <c r="F228" s="8">
        <v>418634588</v>
      </c>
    </row>
    <row r="229" spans="1:6" x14ac:dyDescent="0.5">
      <c r="A229" s="5" t="s">
        <v>106</v>
      </c>
      <c r="B229" s="5" t="s">
        <v>5</v>
      </c>
      <c r="C229" s="5" t="str">
        <f>MID(Table2[[#This Row],[تاريخ]],6,2)</f>
        <v>06</v>
      </c>
      <c r="D229" s="8">
        <v>2000000</v>
      </c>
      <c r="E229" s="8">
        <v>0</v>
      </c>
      <c r="F229" s="8">
        <v>420634588</v>
      </c>
    </row>
    <row r="230" spans="1:6" x14ac:dyDescent="0.5">
      <c r="A230" s="5" t="s">
        <v>106</v>
      </c>
      <c r="B230" s="5" t="s">
        <v>5</v>
      </c>
      <c r="C230" s="5" t="str">
        <f>MID(Table2[[#This Row],[تاريخ]],6,2)</f>
        <v>06</v>
      </c>
      <c r="D230" s="8">
        <v>9400000</v>
      </c>
      <c r="E230" s="8">
        <v>0</v>
      </c>
      <c r="F230" s="8">
        <v>430034588</v>
      </c>
    </row>
    <row r="231" spans="1:6" x14ac:dyDescent="0.5">
      <c r="A231" s="5" t="s">
        <v>106</v>
      </c>
      <c r="B231" s="5" t="s">
        <v>5</v>
      </c>
      <c r="C231" s="5" t="str">
        <f>MID(Table2[[#This Row],[تاريخ]],6,2)</f>
        <v>06</v>
      </c>
      <c r="D231" s="8">
        <v>2869000</v>
      </c>
      <c r="E231" s="8">
        <v>0</v>
      </c>
      <c r="F231" s="8">
        <v>432903588</v>
      </c>
    </row>
    <row r="232" spans="1:6" x14ac:dyDescent="0.5">
      <c r="A232" s="5" t="s">
        <v>106</v>
      </c>
      <c r="B232" s="5" t="s">
        <v>5</v>
      </c>
      <c r="C232" s="5" t="str">
        <f>MID(Table2[[#This Row],[تاريخ]],6,2)</f>
        <v>06</v>
      </c>
      <c r="D232" s="8">
        <v>45000000</v>
      </c>
      <c r="E232" s="8">
        <v>0</v>
      </c>
      <c r="F232" s="8">
        <v>477903588</v>
      </c>
    </row>
    <row r="233" spans="1:6" x14ac:dyDescent="0.5">
      <c r="A233" s="5" t="s">
        <v>106</v>
      </c>
      <c r="B233" s="5" t="s">
        <v>73</v>
      </c>
      <c r="C233" s="5" t="str">
        <f>MID(Table2[[#This Row],[تاريخ]],6,2)</f>
        <v>06</v>
      </c>
      <c r="D233" s="8">
        <v>0</v>
      </c>
      <c r="E233" s="8">
        <v>160000000</v>
      </c>
      <c r="F233" s="8">
        <v>317903588</v>
      </c>
    </row>
    <row r="234" spans="1:6" x14ac:dyDescent="0.5">
      <c r="A234" s="5" t="s">
        <v>106</v>
      </c>
      <c r="B234" s="5" t="s">
        <v>73</v>
      </c>
      <c r="C234" s="5" t="str">
        <f>MID(Table2[[#This Row],[تاريخ]],6,2)</f>
        <v>06</v>
      </c>
      <c r="D234" s="8">
        <v>10000000</v>
      </c>
      <c r="E234" s="8">
        <v>0</v>
      </c>
      <c r="F234" s="8">
        <v>327903588</v>
      </c>
    </row>
    <row r="235" spans="1:6" x14ac:dyDescent="0.5">
      <c r="A235" s="5" t="s">
        <v>106</v>
      </c>
      <c r="B235" s="5" t="s">
        <v>73</v>
      </c>
      <c r="C235" s="5" t="str">
        <f>MID(Table2[[#This Row],[تاريخ]],6,2)</f>
        <v>06</v>
      </c>
      <c r="D235" s="8">
        <v>1080000</v>
      </c>
      <c r="E235" s="8">
        <v>0</v>
      </c>
      <c r="F235" s="8">
        <v>328983588</v>
      </c>
    </row>
    <row r="236" spans="1:6" x14ac:dyDescent="0.5">
      <c r="A236" s="5" t="s">
        <v>106</v>
      </c>
      <c r="B236" s="5" t="s">
        <v>73</v>
      </c>
      <c r="C236" s="5" t="str">
        <f>MID(Table2[[#This Row],[تاريخ]],6,2)</f>
        <v>06</v>
      </c>
      <c r="D236" s="8">
        <v>12450000</v>
      </c>
      <c r="E236" s="8">
        <v>0</v>
      </c>
      <c r="F236" s="8">
        <v>341433588</v>
      </c>
    </row>
    <row r="237" spans="1:6" x14ac:dyDescent="0.5">
      <c r="A237" s="5" t="s">
        <v>106</v>
      </c>
      <c r="B237" s="5" t="s">
        <v>54</v>
      </c>
      <c r="C237" s="5" t="str">
        <f>MID(Table2[[#This Row],[تاريخ]],6,2)</f>
        <v>06</v>
      </c>
      <c r="D237" s="8">
        <v>0</v>
      </c>
      <c r="E237" s="8">
        <v>70000000</v>
      </c>
      <c r="F237" s="8">
        <v>271433588</v>
      </c>
    </row>
    <row r="238" spans="1:6" x14ac:dyDescent="0.5">
      <c r="A238" s="5" t="s">
        <v>106</v>
      </c>
      <c r="B238" s="5" t="s">
        <v>54</v>
      </c>
      <c r="C238" s="5" t="str">
        <f>MID(Table2[[#This Row],[تاريخ]],6,2)</f>
        <v>06</v>
      </c>
      <c r="D238" s="8">
        <v>3240000</v>
      </c>
      <c r="E238" s="8">
        <v>0</v>
      </c>
      <c r="F238" s="8">
        <v>274673588</v>
      </c>
    </row>
    <row r="239" spans="1:6" x14ac:dyDescent="0.5">
      <c r="A239" s="5" t="s">
        <v>106</v>
      </c>
      <c r="B239" s="5" t="s">
        <v>54</v>
      </c>
      <c r="C239" s="5" t="str">
        <f>MID(Table2[[#This Row],[تاريخ]],6,2)</f>
        <v>06</v>
      </c>
      <c r="D239" s="8">
        <v>8000000</v>
      </c>
      <c r="E239" s="8">
        <v>0</v>
      </c>
      <c r="F239" s="8">
        <v>282673588</v>
      </c>
    </row>
    <row r="240" spans="1:6" x14ac:dyDescent="0.5">
      <c r="A240" s="5" t="s">
        <v>106</v>
      </c>
      <c r="B240" s="5" t="s">
        <v>54</v>
      </c>
      <c r="C240" s="5" t="str">
        <f>MID(Table2[[#This Row],[تاريخ]],6,2)</f>
        <v>06</v>
      </c>
      <c r="D240" s="8">
        <v>13140000</v>
      </c>
      <c r="E240" s="8">
        <v>0</v>
      </c>
      <c r="F240" s="8">
        <v>295813588</v>
      </c>
    </row>
    <row r="241" spans="1:6" x14ac:dyDescent="0.5">
      <c r="A241" s="5" t="s">
        <v>106</v>
      </c>
      <c r="B241" s="5" t="s">
        <v>54</v>
      </c>
      <c r="C241" s="5" t="str">
        <f>MID(Table2[[#This Row],[تاريخ]],6,2)</f>
        <v>06</v>
      </c>
      <c r="D241" s="8">
        <v>3000000</v>
      </c>
      <c r="E241" s="8">
        <v>0</v>
      </c>
      <c r="F241" s="8">
        <v>298813588</v>
      </c>
    </row>
    <row r="242" spans="1:6" x14ac:dyDescent="0.5">
      <c r="A242" s="5" t="s">
        <v>106</v>
      </c>
      <c r="B242" s="5" t="s">
        <v>54</v>
      </c>
      <c r="C242" s="5" t="str">
        <f>MID(Table2[[#This Row],[تاريخ]],6,2)</f>
        <v>06</v>
      </c>
      <c r="D242" s="8">
        <v>16000000</v>
      </c>
      <c r="E242" s="8">
        <v>0</v>
      </c>
      <c r="F242" s="8">
        <v>314813588</v>
      </c>
    </row>
    <row r="243" spans="1:6" x14ac:dyDescent="0.5">
      <c r="A243" s="5" t="s">
        <v>106</v>
      </c>
      <c r="B243" s="5" t="s">
        <v>54</v>
      </c>
      <c r="C243" s="5" t="str">
        <f>MID(Table2[[#This Row],[تاريخ]],6,2)</f>
        <v>06</v>
      </c>
      <c r="D243" s="8">
        <v>19100000</v>
      </c>
      <c r="E243" s="8">
        <v>0</v>
      </c>
      <c r="F243" s="8">
        <v>333913588</v>
      </c>
    </row>
    <row r="244" spans="1:6" x14ac:dyDescent="0.5">
      <c r="A244" s="5" t="s">
        <v>106</v>
      </c>
      <c r="B244" s="5" t="s">
        <v>72</v>
      </c>
      <c r="C244" s="5" t="str">
        <f>MID(Table2[[#This Row],[تاريخ]],6,2)</f>
        <v>06</v>
      </c>
      <c r="D244" s="8">
        <v>0</v>
      </c>
      <c r="E244" s="8">
        <v>1</v>
      </c>
      <c r="F244" s="8">
        <v>333913587</v>
      </c>
    </row>
    <row r="245" spans="1:6" x14ac:dyDescent="0.5">
      <c r="A245" s="5" t="s">
        <v>106</v>
      </c>
      <c r="B245" s="5" t="s">
        <v>72</v>
      </c>
      <c r="C245" s="5" t="str">
        <f>MID(Table2[[#This Row],[تاريخ]],6,2)</f>
        <v>06</v>
      </c>
      <c r="D245" s="8">
        <v>1</v>
      </c>
      <c r="E245" s="8">
        <v>0</v>
      </c>
      <c r="F245" s="8">
        <v>333913588</v>
      </c>
    </row>
    <row r="246" spans="1:6" x14ac:dyDescent="0.5">
      <c r="A246" s="5" t="s">
        <v>106</v>
      </c>
      <c r="B246" s="5" t="s">
        <v>72</v>
      </c>
      <c r="C246" s="5" t="str">
        <f>MID(Table2[[#This Row],[تاريخ]],6,2)</f>
        <v>06</v>
      </c>
      <c r="D246" s="8">
        <v>26000000</v>
      </c>
      <c r="E246" s="8">
        <v>0</v>
      </c>
      <c r="F246" s="8">
        <v>359913588</v>
      </c>
    </row>
    <row r="247" spans="1:6" x14ac:dyDescent="0.5">
      <c r="A247" s="5" t="s">
        <v>106</v>
      </c>
      <c r="B247" s="5" t="s">
        <v>72</v>
      </c>
      <c r="C247" s="5" t="str">
        <f>MID(Table2[[#This Row],[تاريخ]],6,2)</f>
        <v>06</v>
      </c>
      <c r="D247" s="8">
        <v>15400000</v>
      </c>
      <c r="E247" s="8">
        <v>0</v>
      </c>
      <c r="F247" s="8">
        <v>375313588</v>
      </c>
    </row>
    <row r="248" spans="1:6" x14ac:dyDescent="0.5">
      <c r="A248" s="5" t="s">
        <v>106</v>
      </c>
      <c r="B248" s="5" t="s">
        <v>11</v>
      </c>
      <c r="C248" s="5" t="str">
        <f>MID(Table2[[#This Row],[تاريخ]],6,2)</f>
        <v>06</v>
      </c>
      <c r="D248" s="8">
        <v>0</v>
      </c>
      <c r="E248" s="8">
        <v>40000000</v>
      </c>
      <c r="F248" s="8">
        <v>335313588</v>
      </c>
    </row>
    <row r="249" spans="1:6" x14ac:dyDescent="0.5">
      <c r="A249" s="5" t="s">
        <v>106</v>
      </c>
      <c r="B249" s="5" t="s">
        <v>11</v>
      </c>
      <c r="C249" s="5" t="str">
        <f>MID(Table2[[#This Row],[تاريخ]],6,2)</f>
        <v>06</v>
      </c>
      <c r="D249" s="8">
        <v>1000000</v>
      </c>
      <c r="E249" s="8">
        <v>0</v>
      </c>
      <c r="F249" s="8">
        <v>336313588</v>
      </c>
    </row>
    <row r="250" spans="1:6" x14ac:dyDescent="0.5">
      <c r="A250" s="5" t="s">
        <v>106</v>
      </c>
      <c r="B250" s="5" t="s">
        <v>11</v>
      </c>
      <c r="C250" s="5" t="str">
        <f>MID(Table2[[#This Row],[تاريخ]],6,2)</f>
        <v>06</v>
      </c>
      <c r="D250" s="8">
        <v>0</v>
      </c>
      <c r="E250" s="8">
        <v>98000000</v>
      </c>
      <c r="F250" s="8">
        <v>238313588</v>
      </c>
    </row>
    <row r="251" spans="1:6" x14ac:dyDescent="0.5">
      <c r="A251" s="5" t="s">
        <v>106</v>
      </c>
      <c r="B251" s="5" t="s">
        <v>11</v>
      </c>
      <c r="C251" s="5" t="str">
        <f>MID(Table2[[#This Row],[تاريخ]],6,2)</f>
        <v>06</v>
      </c>
      <c r="D251" s="8">
        <v>1820000</v>
      </c>
      <c r="E251" s="8">
        <v>0</v>
      </c>
      <c r="F251" s="8">
        <v>240133588</v>
      </c>
    </row>
    <row r="252" spans="1:6" x14ac:dyDescent="0.5">
      <c r="A252" s="5" t="s">
        <v>106</v>
      </c>
      <c r="B252" s="5" t="s">
        <v>11</v>
      </c>
      <c r="C252" s="5" t="str">
        <f>MID(Table2[[#This Row],[تاريخ]],6,2)</f>
        <v>06</v>
      </c>
      <c r="D252" s="8">
        <v>0</v>
      </c>
      <c r="E252" s="8">
        <v>5000000</v>
      </c>
      <c r="F252" s="8">
        <v>235133588</v>
      </c>
    </row>
    <row r="253" spans="1:6" x14ac:dyDescent="0.5">
      <c r="A253" s="5" t="s">
        <v>106</v>
      </c>
      <c r="B253" s="5" t="s">
        <v>11</v>
      </c>
      <c r="C253" s="5" t="str">
        <f>MID(Table2[[#This Row],[تاريخ]],6,2)</f>
        <v>06</v>
      </c>
      <c r="D253" s="8">
        <v>6375000</v>
      </c>
      <c r="E253" s="8">
        <v>0</v>
      </c>
      <c r="F253" s="8">
        <v>241508588</v>
      </c>
    </row>
    <row r="254" spans="1:6" x14ac:dyDescent="0.5">
      <c r="A254" s="5" t="s">
        <v>106</v>
      </c>
      <c r="B254" s="5" t="s">
        <v>11</v>
      </c>
      <c r="C254" s="5" t="str">
        <f>MID(Table2[[#This Row],[تاريخ]],6,2)</f>
        <v>06</v>
      </c>
      <c r="D254" s="8">
        <v>13000000</v>
      </c>
      <c r="E254" s="8">
        <v>0</v>
      </c>
      <c r="F254" s="8">
        <v>254508588</v>
      </c>
    </row>
    <row r="255" spans="1:6" x14ac:dyDescent="0.5">
      <c r="A255" s="5" t="s">
        <v>106</v>
      </c>
      <c r="B255" s="5" t="s">
        <v>11</v>
      </c>
      <c r="C255" s="5" t="str">
        <f>MID(Table2[[#This Row],[تاريخ]],6,2)</f>
        <v>06</v>
      </c>
      <c r="D255" s="8">
        <v>18000000</v>
      </c>
      <c r="E255" s="8">
        <v>0</v>
      </c>
      <c r="F255" s="8">
        <v>272508588</v>
      </c>
    </row>
    <row r="256" spans="1:6" x14ac:dyDescent="0.5">
      <c r="A256" s="5" t="s">
        <v>106</v>
      </c>
      <c r="B256" s="5" t="s">
        <v>11</v>
      </c>
      <c r="C256" s="5" t="str">
        <f>MID(Table2[[#This Row],[تاريخ]],6,2)</f>
        <v>06</v>
      </c>
      <c r="D256" s="8">
        <v>2580000</v>
      </c>
      <c r="E256" s="8">
        <v>0</v>
      </c>
      <c r="F256" s="8">
        <v>275088588</v>
      </c>
    </row>
    <row r="257" spans="1:6" x14ac:dyDescent="0.5">
      <c r="A257" s="5" t="s">
        <v>106</v>
      </c>
      <c r="B257" s="5" t="s">
        <v>11</v>
      </c>
      <c r="C257" s="5" t="str">
        <f>MID(Table2[[#This Row],[تاريخ]],6,2)</f>
        <v>06</v>
      </c>
      <c r="D257" s="8">
        <v>5700000</v>
      </c>
      <c r="E257" s="8">
        <v>0</v>
      </c>
      <c r="F257" s="8">
        <v>280788588</v>
      </c>
    </row>
    <row r="258" spans="1:6" x14ac:dyDescent="0.5">
      <c r="A258" s="5" t="s">
        <v>106</v>
      </c>
      <c r="B258" s="5" t="s">
        <v>11</v>
      </c>
      <c r="C258" s="5" t="str">
        <f>MID(Table2[[#This Row],[تاريخ]],6,2)</f>
        <v>06</v>
      </c>
      <c r="D258" s="8">
        <v>1300000</v>
      </c>
      <c r="E258" s="8">
        <v>0</v>
      </c>
      <c r="F258" s="8">
        <v>282088588</v>
      </c>
    </row>
    <row r="259" spans="1:6" x14ac:dyDescent="0.5">
      <c r="A259" s="5" t="s">
        <v>106</v>
      </c>
      <c r="B259" s="5" t="s">
        <v>11</v>
      </c>
      <c r="C259" s="5" t="str">
        <f>MID(Table2[[#This Row],[تاريخ]],6,2)</f>
        <v>06</v>
      </c>
      <c r="D259" s="8">
        <v>12500000</v>
      </c>
      <c r="E259" s="8">
        <v>0</v>
      </c>
      <c r="F259" s="8">
        <v>294588588</v>
      </c>
    </row>
    <row r="260" spans="1:6" x14ac:dyDescent="0.5">
      <c r="A260" s="5" t="s">
        <v>106</v>
      </c>
      <c r="B260" s="5" t="s">
        <v>11</v>
      </c>
      <c r="C260" s="5" t="str">
        <f>MID(Table2[[#This Row],[تاريخ]],6,2)</f>
        <v>06</v>
      </c>
      <c r="D260" s="8">
        <v>2090000</v>
      </c>
      <c r="E260" s="8">
        <v>0</v>
      </c>
      <c r="F260" s="8">
        <v>296678588</v>
      </c>
    </row>
    <row r="261" spans="1:6" x14ac:dyDescent="0.5">
      <c r="A261" s="5" t="s">
        <v>106</v>
      </c>
      <c r="B261" s="5" t="s">
        <v>11</v>
      </c>
      <c r="C261" s="5" t="str">
        <f>MID(Table2[[#This Row],[تاريخ]],6,2)</f>
        <v>06</v>
      </c>
      <c r="D261" s="8">
        <v>3000000</v>
      </c>
      <c r="E261" s="8">
        <v>0</v>
      </c>
      <c r="F261" s="8">
        <v>299678588</v>
      </c>
    </row>
    <row r="262" spans="1:6" x14ac:dyDescent="0.5">
      <c r="A262" s="5" t="s">
        <v>106</v>
      </c>
      <c r="B262" s="5" t="s">
        <v>11</v>
      </c>
      <c r="C262" s="5" t="str">
        <f>MID(Table2[[#This Row],[تاريخ]],6,2)</f>
        <v>06</v>
      </c>
      <c r="D262" s="8">
        <v>3759000</v>
      </c>
      <c r="E262" s="8">
        <v>0</v>
      </c>
      <c r="F262" s="8">
        <v>303437588</v>
      </c>
    </row>
    <row r="263" spans="1:6" x14ac:dyDescent="0.5">
      <c r="A263" s="5" t="s">
        <v>106</v>
      </c>
      <c r="B263" s="5" t="s">
        <v>11</v>
      </c>
      <c r="C263" s="5" t="str">
        <f>MID(Table2[[#This Row],[تاريخ]],6,2)</f>
        <v>06</v>
      </c>
      <c r="D263" s="8">
        <v>8000000</v>
      </c>
      <c r="E263" s="8">
        <v>0</v>
      </c>
      <c r="F263" s="8">
        <v>311437588</v>
      </c>
    </row>
    <row r="264" spans="1:6" x14ac:dyDescent="0.5">
      <c r="A264" s="5" t="s">
        <v>106</v>
      </c>
      <c r="B264" s="5" t="s">
        <v>11</v>
      </c>
      <c r="C264" s="5" t="str">
        <f>MID(Table2[[#This Row],[تاريخ]],6,2)</f>
        <v>06</v>
      </c>
      <c r="D264" s="8">
        <v>0</v>
      </c>
      <c r="E264" s="8">
        <v>5000</v>
      </c>
      <c r="F264" s="8">
        <v>311432588</v>
      </c>
    </row>
    <row r="265" spans="1:6" x14ac:dyDescent="0.5">
      <c r="A265" s="5" t="s">
        <v>106</v>
      </c>
      <c r="B265" s="5" t="s">
        <v>11</v>
      </c>
      <c r="C265" s="5" t="str">
        <f>MID(Table2[[#This Row],[تاريخ]],6,2)</f>
        <v>06</v>
      </c>
      <c r="D265" s="8">
        <v>19000000</v>
      </c>
      <c r="E265" s="8">
        <v>0</v>
      </c>
      <c r="F265" s="8">
        <v>330432588</v>
      </c>
    </row>
    <row r="266" spans="1:6" x14ac:dyDescent="0.5">
      <c r="A266" s="5" t="s">
        <v>106</v>
      </c>
      <c r="B266" s="5" t="s">
        <v>78</v>
      </c>
      <c r="C266" s="5" t="str">
        <f>MID(Table2[[#This Row],[تاريخ]],6,2)</f>
        <v>06</v>
      </c>
      <c r="D266" s="8">
        <v>2200000</v>
      </c>
      <c r="E266" s="8">
        <v>0</v>
      </c>
      <c r="F266" s="8">
        <v>332632588</v>
      </c>
    </row>
    <row r="267" spans="1:6" x14ac:dyDescent="0.5">
      <c r="A267" s="5" t="s">
        <v>106</v>
      </c>
      <c r="B267" s="5" t="s">
        <v>78</v>
      </c>
      <c r="C267" s="5" t="str">
        <f>MID(Table2[[#This Row],[تاريخ]],6,2)</f>
        <v>06</v>
      </c>
      <c r="D267" s="8">
        <v>10000000</v>
      </c>
      <c r="E267" s="8">
        <v>0</v>
      </c>
      <c r="F267" s="8">
        <v>342632588</v>
      </c>
    </row>
    <row r="268" spans="1:6" x14ac:dyDescent="0.5">
      <c r="A268" s="5" t="s">
        <v>106</v>
      </c>
      <c r="B268" s="5" t="s">
        <v>78</v>
      </c>
      <c r="C268" s="5" t="str">
        <f>MID(Table2[[#This Row],[تاريخ]],6,2)</f>
        <v>06</v>
      </c>
      <c r="D268" s="8">
        <v>3000000</v>
      </c>
      <c r="E268" s="8">
        <v>0</v>
      </c>
      <c r="F268" s="8">
        <v>345632588</v>
      </c>
    </row>
    <row r="269" spans="1:6" x14ac:dyDescent="0.5">
      <c r="A269" s="5" t="s">
        <v>106</v>
      </c>
      <c r="B269" s="5" t="s">
        <v>40</v>
      </c>
      <c r="C269" s="5" t="str">
        <f>MID(Table2[[#This Row],[تاريخ]],6,2)</f>
        <v>06</v>
      </c>
      <c r="D269" s="8">
        <v>0</v>
      </c>
      <c r="E269" s="8">
        <v>14000000</v>
      </c>
      <c r="F269" s="8">
        <v>331632588</v>
      </c>
    </row>
    <row r="270" spans="1:6" x14ac:dyDescent="0.5">
      <c r="A270" s="5" t="s">
        <v>106</v>
      </c>
      <c r="B270" s="5" t="s">
        <v>40</v>
      </c>
      <c r="C270" s="5" t="str">
        <f>MID(Table2[[#This Row],[تاريخ]],6,2)</f>
        <v>06</v>
      </c>
      <c r="D270" s="8">
        <v>700000</v>
      </c>
      <c r="E270" s="8">
        <v>0</v>
      </c>
      <c r="F270" s="8">
        <v>332332588</v>
      </c>
    </row>
    <row r="271" spans="1:6" x14ac:dyDescent="0.5">
      <c r="A271" s="5" t="s">
        <v>106</v>
      </c>
      <c r="B271" s="5" t="s">
        <v>40</v>
      </c>
      <c r="C271" s="5" t="str">
        <f>MID(Table2[[#This Row],[تاريخ]],6,2)</f>
        <v>06</v>
      </c>
      <c r="D271" s="8">
        <v>7980000</v>
      </c>
      <c r="E271" s="8">
        <v>0</v>
      </c>
      <c r="F271" s="8">
        <v>340312588</v>
      </c>
    </row>
    <row r="272" spans="1:6" x14ac:dyDescent="0.5">
      <c r="A272" s="5" t="s">
        <v>106</v>
      </c>
      <c r="B272" s="5" t="s">
        <v>40</v>
      </c>
      <c r="C272" s="5" t="str">
        <f>MID(Table2[[#This Row],[تاريخ]],6,2)</f>
        <v>06</v>
      </c>
      <c r="D272" s="8">
        <v>5265000</v>
      </c>
      <c r="E272" s="8">
        <v>0</v>
      </c>
      <c r="F272" s="8">
        <v>345577588</v>
      </c>
    </row>
    <row r="273" spans="1:6" x14ac:dyDescent="0.5">
      <c r="A273" s="5" t="s">
        <v>106</v>
      </c>
      <c r="B273" s="5" t="s">
        <v>17</v>
      </c>
      <c r="C273" s="5" t="str">
        <f>MID(Table2[[#This Row],[تاريخ]],6,2)</f>
        <v>06</v>
      </c>
      <c r="D273" s="8">
        <v>2000000</v>
      </c>
      <c r="E273" s="8">
        <v>0</v>
      </c>
      <c r="F273" s="8">
        <v>347577588</v>
      </c>
    </row>
    <row r="274" spans="1:6" x14ac:dyDescent="0.5">
      <c r="A274" s="5" t="s">
        <v>106</v>
      </c>
      <c r="B274" s="5" t="s">
        <v>17</v>
      </c>
      <c r="C274" s="5" t="str">
        <f>MID(Table2[[#This Row],[تاريخ]],6,2)</f>
        <v>06</v>
      </c>
      <c r="D274" s="8">
        <v>10000000</v>
      </c>
      <c r="E274" s="8">
        <v>0</v>
      </c>
      <c r="F274" s="8">
        <v>357577588</v>
      </c>
    </row>
    <row r="275" spans="1:6" x14ac:dyDescent="0.5">
      <c r="A275" s="5" t="s">
        <v>106</v>
      </c>
      <c r="B275" s="5" t="s">
        <v>17</v>
      </c>
      <c r="C275" s="5" t="str">
        <f>MID(Table2[[#This Row],[تاريخ]],6,2)</f>
        <v>06</v>
      </c>
      <c r="D275" s="8">
        <v>45000000</v>
      </c>
      <c r="E275" s="8">
        <v>0</v>
      </c>
      <c r="F275" s="8">
        <v>402577588</v>
      </c>
    </row>
    <row r="276" spans="1:6" x14ac:dyDescent="0.5">
      <c r="A276" s="5" t="s">
        <v>106</v>
      </c>
      <c r="B276" s="5" t="s">
        <v>43</v>
      </c>
      <c r="C276" s="5" t="str">
        <f>MID(Table2[[#This Row],[تاريخ]],6,2)</f>
        <v>06</v>
      </c>
      <c r="D276" s="8">
        <v>0</v>
      </c>
      <c r="E276" s="8">
        <v>17000000</v>
      </c>
      <c r="F276" s="8">
        <v>385577588</v>
      </c>
    </row>
    <row r="277" spans="1:6" x14ac:dyDescent="0.5">
      <c r="A277" s="5" t="s">
        <v>106</v>
      </c>
      <c r="B277" s="5" t="s">
        <v>43</v>
      </c>
      <c r="C277" s="5" t="str">
        <f>MID(Table2[[#This Row],[تاريخ]],6,2)</f>
        <v>06</v>
      </c>
      <c r="D277" s="8">
        <v>1440000</v>
      </c>
      <c r="E277" s="8">
        <v>0</v>
      </c>
      <c r="F277" s="8">
        <v>387017588</v>
      </c>
    </row>
    <row r="278" spans="1:6" x14ac:dyDescent="0.5">
      <c r="A278" s="5" t="s">
        <v>106</v>
      </c>
      <c r="B278" s="5" t="s">
        <v>43</v>
      </c>
      <c r="C278" s="5" t="str">
        <f>MID(Table2[[#This Row],[تاريخ]],6,2)</f>
        <v>06</v>
      </c>
      <c r="D278" s="8">
        <v>2355000</v>
      </c>
      <c r="E278" s="8">
        <v>0</v>
      </c>
      <c r="F278" s="8">
        <v>389372588</v>
      </c>
    </row>
    <row r="279" spans="1:6" x14ac:dyDescent="0.5">
      <c r="A279" s="5" t="s">
        <v>106</v>
      </c>
      <c r="B279" s="5" t="s">
        <v>43</v>
      </c>
      <c r="C279" s="5" t="str">
        <f>MID(Table2[[#This Row],[تاريخ]],6,2)</f>
        <v>06</v>
      </c>
      <c r="D279" s="8">
        <v>3000000</v>
      </c>
      <c r="E279" s="8">
        <v>0</v>
      </c>
      <c r="F279" s="8">
        <v>392372588</v>
      </c>
    </row>
    <row r="280" spans="1:6" x14ac:dyDescent="0.5">
      <c r="A280" s="5" t="s">
        <v>106</v>
      </c>
      <c r="B280" s="5" t="s">
        <v>43</v>
      </c>
      <c r="C280" s="5" t="str">
        <f>MID(Table2[[#This Row],[تاريخ]],6,2)</f>
        <v>06</v>
      </c>
      <c r="D280" s="8">
        <v>8000000</v>
      </c>
      <c r="E280" s="8">
        <v>0</v>
      </c>
      <c r="F280" s="8">
        <v>400372588</v>
      </c>
    </row>
    <row r="281" spans="1:6" x14ac:dyDescent="0.5">
      <c r="A281" s="5" t="s">
        <v>106</v>
      </c>
      <c r="B281" s="5" t="s">
        <v>43</v>
      </c>
      <c r="C281" s="5" t="str">
        <f>MID(Table2[[#This Row],[تاريخ]],6,2)</f>
        <v>06</v>
      </c>
      <c r="D281" s="8">
        <v>6500000</v>
      </c>
      <c r="E281" s="8">
        <v>0</v>
      </c>
      <c r="F281" s="8">
        <v>406872588</v>
      </c>
    </row>
    <row r="282" spans="1:6" x14ac:dyDescent="0.5">
      <c r="A282" s="5" t="s">
        <v>106</v>
      </c>
      <c r="B282" s="5" t="s">
        <v>43</v>
      </c>
      <c r="C282" s="5" t="str">
        <f>MID(Table2[[#This Row],[تاريخ]],6,2)</f>
        <v>06</v>
      </c>
      <c r="D282" s="8">
        <v>2000000</v>
      </c>
      <c r="E282" s="8">
        <v>0</v>
      </c>
      <c r="F282" s="8">
        <v>408872588</v>
      </c>
    </row>
    <row r="283" spans="1:6" x14ac:dyDescent="0.5">
      <c r="A283" s="5" t="s">
        <v>106</v>
      </c>
      <c r="B283" s="5" t="s">
        <v>43</v>
      </c>
      <c r="C283" s="5" t="str">
        <f>MID(Table2[[#This Row],[تاريخ]],6,2)</f>
        <v>06</v>
      </c>
      <c r="D283" s="8">
        <v>1000000</v>
      </c>
      <c r="E283" s="8">
        <v>0</v>
      </c>
      <c r="F283" s="8">
        <v>409872588</v>
      </c>
    </row>
    <row r="284" spans="1:6" x14ac:dyDescent="0.5">
      <c r="A284" s="5" t="s">
        <v>106</v>
      </c>
      <c r="B284" s="5" t="s">
        <v>43</v>
      </c>
      <c r="C284" s="5" t="str">
        <f>MID(Table2[[#This Row],[تاريخ]],6,2)</f>
        <v>06</v>
      </c>
      <c r="D284" s="8">
        <v>2200000</v>
      </c>
      <c r="E284" s="8">
        <v>0</v>
      </c>
      <c r="F284" s="8">
        <v>412072588</v>
      </c>
    </row>
    <row r="285" spans="1:6" x14ac:dyDescent="0.5">
      <c r="A285" s="5" t="s">
        <v>106</v>
      </c>
      <c r="B285" s="5" t="s">
        <v>43</v>
      </c>
      <c r="C285" s="5" t="str">
        <f>MID(Table2[[#This Row],[تاريخ]],6,2)</f>
        <v>06</v>
      </c>
      <c r="D285" s="8">
        <v>2200000</v>
      </c>
      <c r="E285" s="8">
        <v>0</v>
      </c>
      <c r="F285" s="8">
        <v>414272588</v>
      </c>
    </row>
    <row r="286" spans="1:6" x14ac:dyDescent="0.5">
      <c r="A286" s="5" t="s">
        <v>106</v>
      </c>
      <c r="B286" s="5" t="s">
        <v>43</v>
      </c>
      <c r="C286" s="5" t="str">
        <f>MID(Table2[[#This Row],[تاريخ]],6,2)</f>
        <v>06</v>
      </c>
      <c r="D286" s="8">
        <v>2000000</v>
      </c>
      <c r="E286" s="8">
        <v>0</v>
      </c>
      <c r="F286" s="8">
        <v>416272588</v>
      </c>
    </row>
    <row r="287" spans="1:6" x14ac:dyDescent="0.5">
      <c r="A287" s="5" t="s">
        <v>106</v>
      </c>
      <c r="B287" s="5" t="s">
        <v>43</v>
      </c>
      <c r="C287" s="5" t="str">
        <f>MID(Table2[[#This Row],[تاريخ]],6,2)</f>
        <v>06</v>
      </c>
      <c r="D287" s="8">
        <v>2300000</v>
      </c>
      <c r="E287" s="8">
        <v>0</v>
      </c>
      <c r="F287" s="8">
        <v>418572588</v>
      </c>
    </row>
    <row r="288" spans="1:6" x14ac:dyDescent="0.5">
      <c r="A288" s="5" t="s">
        <v>106</v>
      </c>
      <c r="B288" s="5" t="s">
        <v>43</v>
      </c>
      <c r="C288" s="5" t="str">
        <f>MID(Table2[[#This Row],[تاريخ]],6,2)</f>
        <v>06</v>
      </c>
      <c r="D288" s="8">
        <v>7000000</v>
      </c>
      <c r="E288" s="8">
        <v>0</v>
      </c>
      <c r="F288" s="8">
        <v>425572588</v>
      </c>
    </row>
    <row r="289" spans="1:6" x14ac:dyDescent="0.5">
      <c r="A289" s="5" t="s">
        <v>106</v>
      </c>
      <c r="B289" s="5" t="s">
        <v>43</v>
      </c>
      <c r="C289" s="5" t="str">
        <f>MID(Table2[[#This Row],[تاريخ]],6,2)</f>
        <v>06</v>
      </c>
      <c r="D289" s="8">
        <v>2000000</v>
      </c>
      <c r="E289" s="8">
        <v>0</v>
      </c>
      <c r="F289" s="8">
        <v>427572588</v>
      </c>
    </row>
    <row r="290" spans="1:6" x14ac:dyDescent="0.5">
      <c r="A290" s="5" t="s">
        <v>106</v>
      </c>
      <c r="B290" s="5" t="s">
        <v>43</v>
      </c>
      <c r="C290" s="5" t="str">
        <f>MID(Table2[[#This Row],[تاريخ]],6,2)</f>
        <v>06</v>
      </c>
      <c r="D290" s="8">
        <v>1900000</v>
      </c>
      <c r="E290" s="8">
        <v>0</v>
      </c>
      <c r="F290" s="8">
        <v>429472588</v>
      </c>
    </row>
    <row r="291" spans="1:6" x14ac:dyDescent="0.5">
      <c r="A291" s="5" t="s">
        <v>106</v>
      </c>
      <c r="B291" s="5" t="s">
        <v>43</v>
      </c>
      <c r="C291" s="5" t="str">
        <f>MID(Table2[[#This Row],[تاريخ]],6,2)</f>
        <v>06</v>
      </c>
      <c r="D291" s="8">
        <v>3000000</v>
      </c>
      <c r="E291" s="8">
        <v>0</v>
      </c>
      <c r="F291" s="8">
        <v>432472588</v>
      </c>
    </row>
    <row r="292" spans="1:6" x14ac:dyDescent="0.5">
      <c r="A292" s="5" t="s">
        <v>106</v>
      </c>
      <c r="B292" s="5" t="s">
        <v>43</v>
      </c>
      <c r="C292" s="5" t="str">
        <f>MID(Table2[[#This Row],[تاريخ]],6,2)</f>
        <v>06</v>
      </c>
      <c r="D292" s="8">
        <v>5500000</v>
      </c>
      <c r="E292" s="8">
        <v>0</v>
      </c>
      <c r="F292" s="8">
        <v>437972588</v>
      </c>
    </row>
    <row r="293" spans="1:6" x14ac:dyDescent="0.5">
      <c r="A293" s="5" t="s">
        <v>106</v>
      </c>
      <c r="B293" s="5" t="s">
        <v>31</v>
      </c>
      <c r="C293" s="5" t="str">
        <f>MID(Table2[[#This Row],[تاريخ]],6,2)</f>
        <v>06</v>
      </c>
      <c r="D293" s="8">
        <v>0</v>
      </c>
      <c r="E293" s="8">
        <v>2000000</v>
      </c>
      <c r="F293" s="8">
        <v>435972588</v>
      </c>
    </row>
    <row r="294" spans="1:6" x14ac:dyDescent="0.5">
      <c r="A294" s="5" t="s">
        <v>106</v>
      </c>
      <c r="B294" s="5" t="s">
        <v>31</v>
      </c>
      <c r="C294" s="5" t="str">
        <f>MID(Table2[[#This Row],[تاريخ]],6,2)</f>
        <v>06</v>
      </c>
      <c r="D294" s="8">
        <v>0</v>
      </c>
      <c r="E294" s="8">
        <v>52000000</v>
      </c>
      <c r="F294" s="8">
        <v>383972588</v>
      </c>
    </row>
    <row r="295" spans="1:6" x14ac:dyDescent="0.5">
      <c r="A295" s="5" t="s">
        <v>106</v>
      </c>
      <c r="B295" s="5" t="s">
        <v>21</v>
      </c>
      <c r="C295" s="5" t="str">
        <f>MID(Table2[[#This Row],[تاريخ]],6,2)</f>
        <v>06</v>
      </c>
      <c r="D295" s="8">
        <v>0</v>
      </c>
      <c r="E295" s="8">
        <v>5662883</v>
      </c>
      <c r="F295" s="8">
        <v>378309705</v>
      </c>
    </row>
    <row r="296" spans="1:6" x14ac:dyDescent="0.5">
      <c r="A296" s="5" t="s">
        <v>106</v>
      </c>
      <c r="B296" s="5" t="s">
        <v>21</v>
      </c>
      <c r="C296" s="5" t="str">
        <f>MID(Table2[[#This Row],[تاريخ]],6,2)</f>
        <v>06</v>
      </c>
      <c r="D296" s="8">
        <v>9000000</v>
      </c>
      <c r="E296" s="8">
        <v>0</v>
      </c>
      <c r="F296" s="8">
        <v>387309705</v>
      </c>
    </row>
    <row r="297" spans="1:6" x14ac:dyDescent="0.5">
      <c r="A297" s="5" t="s">
        <v>106</v>
      </c>
      <c r="B297" s="5" t="s">
        <v>21</v>
      </c>
      <c r="C297" s="5" t="str">
        <f>MID(Table2[[#This Row],[تاريخ]],6,2)</f>
        <v>06</v>
      </c>
      <c r="D297" s="8">
        <v>8800000</v>
      </c>
      <c r="E297" s="8">
        <v>0</v>
      </c>
      <c r="F297" s="8">
        <v>396109705</v>
      </c>
    </row>
    <row r="298" spans="1:6" x14ac:dyDescent="0.5">
      <c r="A298" s="5" t="s">
        <v>106</v>
      </c>
      <c r="B298" s="5" t="s">
        <v>21</v>
      </c>
      <c r="C298" s="5" t="str">
        <f>MID(Table2[[#This Row],[تاريخ]],6,2)</f>
        <v>06</v>
      </c>
      <c r="D298" s="8">
        <v>0</v>
      </c>
      <c r="E298" s="8">
        <v>2226000</v>
      </c>
      <c r="F298" s="8">
        <v>393883705</v>
      </c>
    </row>
    <row r="299" spans="1:6" x14ac:dyDescent="0.5">
      <c r="A299" s="5" t="s">
        <v>106</v>
      </c>
      <c r="B299" s="5" t="s">
        <v>21</v>
      </c>
      <c r="C299" s="5" t="str">
        <f>MID(Table2[[#This Row],[تاريخ]],6,2)</f>
        <v>06</v>
      </c>
      <c r="D299" s="8">
        <v>7000000</v>
      </c>
      <c r="E299" s="8">
        <v>0</v>
      </c>
      <c r="F299" s="8">
        <v>400883705</v>
      </c>
    </row>
    <row r="300" spans="1:6" x14ac:dyDescent="0.5">
      <c r="A300" s="5" t="s">
        <v>106</v>
      </c>
      <c r="B300" s="5" t="s">
        <v>22</v>
      </c>
      <c r="C300" s="5" t="str">
        <f>MID(Table2[[#This Row],[تاريخ]],6,2)</f>
        <v>06</v>
      </c>
      <c r="D300" s="8">
        <v>0</v>
      </c>
      <c r="E300" s="8">
        <v>4000000</v>
      </c>
      <c r="F300" s="8">
        <v>396883705</v>
      </c>
    </row>
    <row r="301" spans="1:6" x14ac:dyDescent="0.5">
      <c r="A301" s="5" t="s">
        <v>106</v>
      </c>
      <c r="B301" s="5" t="s">
        <v>22</v>
      </c>
      <c r="C301" s="5" t="str">
        <f>MID(Table2[[#This Row],[تاريخ]],6,2)</f>
        <v>06</v>
      </c>
      <c r="D301" s="8">
        <v>0</v>
      </c>
      <c r="E301" s="8">
        <v>2680838</v>
      </c>
      <c r="F301" s="8">
        <v>394202867</v>
      </c>
    </row>
    <row r="302" spans="1:6" x14ac:dyDescent="0.5">
      <c r="A302" s="5" t="s">
        <v>106</v>
      </c>
      <c r="B302" s="5" t="s">
        <v>22</v>
      </c>
      <c r="C302" s="5" t="str">
        <f>MID(Table2[[#This Row],[تاريخ]],6,2)</f>
        <v>06</v>
      </c>
      <c r="D302" s="8">
        <v>0</v>
      </c>
      <c r="E302" s="8">
        <v>500000</v>
      </c>
      <c r="F302" s="8">
        <v>393702867</v>
      </c>
    </row>
    <row r="303" spans="1:6" x14ac:dyDescent="0.5">
      <c r="A303" s="5" t="s">
        <v>106</v>
      </c>
      <c r="B303" s="5" t="s">
        <v>22</v>
      </c>
      <c r="C303" s="5" t="str">
        <f>MID(Table2[[#This Row],[تاريخ]],6,2)</f>
        <v>06</v>
      </c>
      <c r="D303" s="8">
        <v>8500000</v>
      </c>
      <c r="E303" s="8">
        <v>0</v>
      </c>
      <c r="F303" s="8">
        <v>402202867</v>
      </c>
    </row>
    <row r="304" spans="1:6" x14ac:dyDescent="0.5">
      <c r="A304" s="5" t="s">
        <v>106</v>
      </c>
      <c r="B304" s="5" t="s">
        <v>22</v>
      </c>
      <c r="C304" s="5" t="str">
        <f>MID(Table2[[#This Row],[تاريخ]],6,2)</f>
        <v>06</v>
      </c>
      <c r="D304" s="8">
        <v>1300000</v>
      </c>
      <c r="E304" s="8">
        <v>0</v>
      </c>
      <c r="F304" s="8">
        <v>403502867</v>
      </c>
    </row>
    <row r="305" spans="1:6" x14ac:dyDescent="0.5">
      <c r="A305" s="5" t="s">
        <v>106</v>
      </c>
      <c r="B305" s="5" t="s">
        <v>22</v>
      </c>
      <c r="C305" s="5" t="str">
        <f>MID(Table2[[#This Row],[تاريخ]],6,2)</f>
        <v>06</v>
      </c>
      <c r="D305" s="8">
        <v>10000000</v>
      </c>
      <c r="E305" s="8">
        <v>0</v>
      </c>
      <c r="F305" s="8">
        <v>413502867</v>
      </c>
    </row>
    <row r="306" spans="1:6" x14ac:dyDescent="0.5">
      <c r="A306" s="5" t="s">
        <v>106</v>
      </c>
      <c r="B306" s="5" t="s">
        <v>22</v>
      </c>
      <c r="C306" s="5" t="str">
        <f>MID(Table2[[#This Row],[تاريخ]],6,2)</f>
        <v>06</v>
      </c>
      <c r="D306" s="8">
        <v>10000000</v>
      </c>
      <c r="E306" s="8">
        <v>0</v>
      </c>
      <c r="F306" s="8">
        <v>423502867</v>
      </c>
    </row>
    <row r="307" spans="1:6" x14ac:dyDescent="0.5">
      <c r="A307" s="5" t="s">
        <v>106</v>
      </c>
      <c r="B307" s="5" t="s">
        <v>22</v>
      </c>
      <c r="C307" s="5" t="str">
        <f>MID(Table2[[#This Row],[تاريخ]],6,2)</f>
        <v>06</v>
      </c>
      <c r="D307" s="8">
        <v>5000000</v>
      </c>
      <c r="E307" s="8">
        <v>0</v>
      </c>
      <c r="F307" s="8">
        <v>428502867</v>
      </c>
    </row>
    <row r="308" spans="1:6" x14ac:dyDescent="0.5">
      <c r="A308" s="5" t="s">
        <v>106</v>
      </c>
      <c r="B308" s="5" t="s">
        <v>22</v>
      </c>
      <c r="C308" s="5" t="str">
        <f>MID(Table2[[#This Row],[تاريخ]],6,2)</f>
        <v>06</v>
      </c>
      <c r="D308" s="8">
        <v>0</v>
      </c>
      <c r="E308" s="8">
        <v>5000</v>
      </c>
      <c r="F308" s="8">
        <v>428497867</v>
      </c>
    </row>
    <row r="309" spans="1:6" x14ac:dyDescent="0.5">
      <c r="A309" s="5" t="s">
        <v>106</v>
      </c>
      <c r="B309" s="5" t="s">
        <v>22</v>
      </c>
      <c r="C309" s="5" t="str">
        <f>MID(Table2[[#This Row],[تاريخ]],6,2)</f>
        <v>06</v>
      </c>
      <c r="D309" s="8">
        <v>1150000</v>
      </c>
      <c r="E309" s="8">
        <v>0</v>
      </c>
      <c r="F309" s="8">
        <v>429647867</v>
      </c>
    </row>
    <row r="310" spans="1:6" x14ac:dyDescent="0.5">
      <c r="A310" s="5" t="s">
        <v>106</v>
      </c>
      <c r="B310" s="5" t="s">
        <v>22</v>
      </c>
      <c r="C310" s="5" t="str">
        <f>MID(Table2[[#This Row],[تاريخ]],6,2)</f>
        <v>06</v>
      </c>
      <c r="D310" s="8">
        <v>1500000</v>
      </c>
      <c r="E310" s="8">
        <v>0</v>
      </c>
      <c r="F310" s="8">
        <v>431147867</v>
      </c>
    </row>
    <row r="311" spans="1:6" x14ac:dyDescent="0.5">
      <c r="A311" s="5" t="s">
        <v>106</v>
      </c>
      <c r="B311" s="5" t="s">
        <v>61</v>
      </c>
      <c r="C311" s="5" t="str">
        <f>MID(Table2[[#This Row],[تاريخ]],6,2)</f>
        <v>06</v>
      </c>
      <c r="D311" s="8">
        <v>0</v>
      </c>
      <c r="E311" s="8">
        <v>57000000</v>
      </c>
      <c r="F311" s="8">
        <v>374147867</v>
      </c>
    </row>
    <row r="312" spans="1:6" x14ac:dyDescent="0.5">
      <c r="A312" s="5" t="s">
        <v>106</v>
      </c>
      <c r="B312" s="5" t="s">
        <v>61</v>
      </c>
      <c r="C312" s="5" t="str">
        <f>MID(Table2[[#This Row],[تاريخ]],6,2)</f>
        <v>06</v>
      </c>
      <c r="D312" s="8">
        <v>0</v>
      </c>
      <c r="E312" s="8">
        <v>50000000</v>
      </c>
      <c r="F312" s="8">
        <v>324147867</v>
      </c>
    </row>
    <row r="313" spans="1:6" x14ac:dyDescent="0.5">
      <c r="A313" s="5" t="s">
        <v>106</v>
      </c>
      <c r="B313" s="5" t="s">
        <v>61</v>
      </c>
      <c r="C313" s="5" t="str">
        <f>MID(Table2[[#This Row],[تاريخ]],6,2)</f>
        <v>06</v>
      </c>
      <c r="D313" s="8">
        <v>2500000</v>
      </c>
      <c r="E313" s="8">
        <v>0</v>
      </c>
      <c r="F313" s="8">
        <v>326647867</v>
      </c>
    </row>
    <row r="314" spans="1:6" x14ac:dyDescent="0.5">
      <c r="A314" s="5" t="s">
        <v>106</v>
      </c>
      <c r="B314" s="5" t="s">
        <v>61</v>
      </c>
      <c r="C314" s="5" t="str">
        <f>MID(Table2[[#This Row],[تاريخ]],6,2)</f>
        <v>06</v>
      </c>
      <c r="D314" s="8">
        <v>6500000</v>
      </c>
      <c r="E314" s="8">
        <v>0</v>
      </c>
      <c r="F314" s="8">
        <v>333147867</v>
      </c>
    </row>
    <row r="315" spans="1:6" x14ac:dyDescent="0.5">
      <c r="A315" s="5" t="s">
        <v>106</v>
      </c>
      <c r="B315" s="5" t="s">
        <v>61</v>
      </c>
      <c r="C315" s="5" t="str">
        <f>MID(Table2[[#This Row],[تاريخ]],6,2)</f>
        <v>06</v>
      </c>
      <c r="D315" s="8">
        <v>0</v>
      </c>
      <c r="E315" s="8">
        <v>1000</v>
      </c>
      <c r="F315" s="8">
        <v>333146867</v>
      </c>
    </row>
    <row r="316" spans="1:6" x14ac:dyDescent="0.5">
      <c r="A316" s="5" t="s">
        <v>106</v>
      </c>
      <c r="B316" s="5" t="s">
        <v>61</v>
      </c>
      <c r="C316" s="5" t="str">
        <f>MID(Table2[[#This Row],[تاريخ]],6,2)</f>
        <v>06</v>
      </c>
      <c r="D316" s="8">
        <v>4220000</v>
      </c>
      <c r="E316" s="8">
        <v>0</v>
      </c>
      <c r="F316" s="8">
        <v>337366867</v>
      </c>
    </row>
    <row r="317" spans="1:6" x14ac:dyDescent="0.5">
      <c r="A317" s="5" t="s">
        <v>106</v>
      </c>
      <c r="B317" s="5" t="s">
        <v>61</v>
      </c>
      <c r="C317" s="5" t="str">
        <f>MID(Table2[[#This Row],[تاريخ]],6,2)</f>
        <v>06</v>
      </c>
      <c r="D317" s="8">
        <v>0</v>
      </c>
      <c r="E317" s="8">
        <v>2000000</v>
      </c>
      <c r="F317" s="8">
        <v>335366867</v>
      </c>
    </row>
    <row r="318" spans="1:6" x14ac:dyDescent="0.5">
      <c r="A318" s="5" t="s">
        <v>106</v>
      </c>
      <c r="B318" s="5" t="s">
        <v>35</v>
      </c>
      <c r="C318" s="5" t="str">
        <f>MID(Table2[[#This Row],[تاريخ]],6,2)</f>
        <v>07</v>
      </c>
      <c r="D318" s="8">
        <v>3700000</v>
      </c>
      <c r="E318" s="8">
        <v>0</v>
      </c>
      <c r="F318" s="8">
        <v>339066867</v>
      </c>
    </row>
    <row r="319" spans="1:6" x14ac:dyDescent="0.5">
      <c r="A319" s="5" t="s">
        <v>106</v>
      </c>
      <c r="B319" s="5" t="s">
        <v>35</v>
      </c>
      <c r="C319" s="5" t="str">
        <f>MID(Table2[[#This Row],[تاريخ]],6,2)</f>
        <v>07</v>
      </c>
      <c r="D319" s="8">
        <v>3000000</v>
      </c>
      <c r="E319" s="8">
        <v>0</v>
      </c>
      <c r="F319" s="8">
        <v>342066867</v>
      </c>
    </row>
    <row r="320" spans="1:6" x14ac:dyDescent="0.5">
      <c r="A320" s="5" t="s">
        <v>106</v>
      </c>
      <c r="B320" s="5" t="s">
        <v>35</v>
      </c>
      <c r="C320" s="5" t="str">
        <f>MID(Table2[[#This Row],[تاريخ]],6,2)</f>
        <v>07</v>
      </c>
      <c r="D320" s="8">
        <v>2224000</v>
      </c>
      <c r="E320" s="8">
        <v>0</v>
      </c>
      <c r="F320" s="8">
        <v>344290867</v>
      </c>
    </row>
    <row r="321" spans="1:6" x14ac:dyDescent="0.5">
      <c r="A321" s="5" t="s">
        <v>106</v>
      </c>
      <c r="B321" s="5" t="s">
        <v>35</v>
      </c>
      <c r="C321" s="5" t="str">
        <f>MID(Table2[[#This Row],[تاريخ]],6,2)</f>
        <v>07</v>
      </c>
      <c r="D321" s="8">
        <v>10000000</v>
      </c>
      <c r="E321" s="8">
        <v>0</v>
      </c>
      <c r="F321" s="8">
        <v>354290867</v>
      </c>
    </row>
    <row r="322" spans="1:6" x14ac:dyDescent="0.5">
      <c r="A322" s="5" t="s">
        <v>106</v>
      </c>
      <c r="B322" s="5" t="s">
        <v>35</v>
      </c>
      <c r="C322" s="5" t="str">
        <f>MID(Table2[[#This Row],[تاريخ]],6,2)</f>
        <v>07</v>
      </c>
      <c r="D322" s="8">
        <v>6500000</v>
      </c>
      <c r="E322" s="8">
        <v>0</v>
      </c>
      <c r="F322" s="8">
        <v>360790867</v>
      </c>
    </row>
    <row r="323" spans="1:6" x14ac:dyDescent="0.5">
      <c r="A323" s="5" t="s">
        <v>106</v>
      </c>
      <c r="B323" s="5" t="s">
        <v>35</v>
      </c>
      <c r="C323" s="5" t="str">
        <f>MID(Table2[[#This Row],[تاريخ]],6,2)</f>
        <v>07</v>
      </c>
      <c r="D323" s="8">
        <v>3000000</v>
      </c>
      <c r="E323" s="8">
        <v>0</v>
      </c>
      <c r="F323" s="8">
        <v>363790867</v>
      </c>
    </row>
    <row r="324" spans="1:6" x14ac:dyDescent="0.5">
      <c r="A324" s="5" t="s">
        <v>106</v>
      </c>
      <c r="B324" s="5" t="s">
        <v>35</v>
      </c>
      <c r="C324" s="5" t="str">
        <f>MID(Table2[[#This Row],[تاريخ]],6,2)</f>
        <v>07</v>
      </c>
      <c r="D324" s="8">
        <v>10000000</v>
      </c>
      <c r="E324" s="8">
        <v>0</v>
      </c>
      <c r="F324" s="8">
        <v>373790867</v>
      </c>
    </row>
    <row r="325" spans="1:6" x14ac:dyDescent="0.5">
      <c r="A325" s="5" t="s">
        <v>106</v>
      </c>
      <c r="B325" s="5" t="s">
        <v>51</v>
      </c>
      <c r="C325" s="5" t="str">
        <f>MID(Table2[[#This Row],[تاريخ]],6,2)</f>
        <v>07</v>
      </c>
      <c r="D325" s="8">
        <v>110000000</v>
      </c>
      <c r="E325" s="8">
        <v>0</v>
      </c>
      <c r="F325" s="8">
        <v>483790867</v>
      </c>
    </row>
    <row r="326" spans="1:6" x14ac:dyDescent="0.5">
      <c r="A326" s="5" t="s">
        <v>106</v>
      </c>
      <c r="B326" s="5" t="s">
        <v>51</v>
      </c>
      <c r="C326" s="5" t="str">
        <f>MID(Table2[[#This Row],[تاريخ]],6,2)</f>
        <v>07</v>
      </c>
      <c r="D326" s="8">
        <v>11641000</v>
      </c>
      <c r="E326" s="8">
        <v>0</v>
      </c>
      <c r="F326" s="8">
        <v>495431867</v>
      </c>
    </row>
    <row r="327" spans="1:6" x14ac:dyDescent="0.5">
      <c r="A327" s="5" t="s">
        <v>106</v>
      </c>
      <c r="B327" s="5" t="s">
        <v>51</v>
      </c>
      <c r="C327" s="5" t="str">
        <f>MID(Table2[[#This Row],[تاريخ]],6,2)</f>
        <v>07</v>
      </c>
      <c r="D327" s="8">
        <v>4295000</v>
      </c>
      <c r="E327" s="8">
        <v>0</v>
      </c>
      <c r="F327" s="8">
        <v>499726867</v>
      </c>
    </row>
    <row r="328" spans="1:6" x14ac:dyDescent="0.5">
      <c r="A328" s="5" t="s">
        <v>106</v>
      </c>
      <c r="B328" s="5" t="s">
        <v>51</v>
      </c>
      <c r="C328" s="5" t="str">
        <f>MID(Table2[[#This Row],[تاريخ]],6,2)</f>
        <v>07</v>
      </c>
      <c r="D328" s="8">
        <v>12450000</v>
      </c>
      <c r="E328" s="8">
        <v>0</v>
      </c>
      <c r="F328" s="8">
        <v>512176867</v>
      </c>
    </row>
    <row r="329" spans="1:6" x14ac:dyDescent="0.5">
      <c r="A329" s="5" t="s">
        <v>106</v>
      </c>
      <c r="B329" s="5" t="s">
        <v>51</v>
      </c>
      <c r="C329" s="5" t="str">
        <f>MID(Table2[[#This Row],[تاريخ]],6,2)</f>
        <v>07</v>
      </c>
      <c r="D329" s="8">
        <v>30000000</v>
      </c>
      <c r="E329" s="8">
        <v>0</v>
      </c>
      <c r="F329" s="8">
        <v>542176867</v>
      </c>
    </row>
    <row r="330" spans="1:6" x14ac:dyDescent="0.5">
      <c r="A330" s="5" t="s">
        <v>106</v>
      </c>
      <c r="B330" s="5" t="s">
        <v>60</v>
      </c>
      <c r="C330" s="5" t="str">
        <f>MID(Table2[[#This Row],[تاريخ]],6,2)</f>
        <v>07</v>
      </c>
      <c r="D330" s="8">
        <v>0</v>
      </c>
      <c r="E330" s="8">
        <v>5000</v>
      </c>
      <c r="F330" s="8">
        <v>542171867</v>
      </c>
    </row>
    <row r="331" spans="1:6" x14ac:dyDescent="0.5">
      <c r="A331" s="5" t="s">
        <v>106</v>
      </c>
      <c r="B331" s="5" t="s">
        <v>60</v>
      </c>
      <c r="C331" s="5" t="str">
        <f>MID(Table2[[#This Row],[تاريخ]],6,2)</f>
        <v>07</v>
      </c>
      <c r="D331" s="8">
        <v>0</v>
      </c>
      <c r="E331" s="8">
        <v>4000000</v>
      </c>
      <c r="F331" s="8">
        <v>538171867</v>
      </c>
    </row>
    <row r="332" spans="1:6" x14ac:dyDescent="0.5">
      <c r="A332" s="5" t="s">
        <v>106</v>
      </c>
      <c r="B332" s="5" t="s">
        <v>60</v>
      </c>
      <c r="C332" s="5" t="str">
        <f>MID(Table2[[#This Row],[تاريخ]],6,2)</f>
        <v>07</v>
      </c>
      <c r="D332" s="8">
        <v>40000000</v>
      </c>
      <c r="E332" s="8">
        <v>0</v>
      </c>
      <c r="F332" s="8">
        <v>578171867</v>
      </c>
    </row>
    <row r="333" spans="1:6" x14ac:dyDescent="0.5">
      <c r="A333" s="5" t="s">
        <v>106</v>
      </c>
      <c r="B333" s="5" t="s">
        <v>30</v>
      </c>
      <c r="C333" s="5" t="str">
        <f>MID(Table2[[#This Row],[تاريخ]],6,2)</f>
        <v>07</v>
      </c>
      <c r="D333" s="8">
        <v>0</v>
      </c>
      <c r="E333" s="8">
        <v>15000000</v>
      </c>
      <c r="F333" s="8">
        <v>563171867</v>
      </c>
    </row>
    <row r="334" spans="1:6" x14ac:dyDescent="0.5">
      <c r="A334" s="5" t="s">
        <v>106</v>
      </c>
      <c r="B334" s="5" t="s">
        <v>30</v>
      </c>
      <c r="C334" s="5" t="str">
        <f>MID(Table2[[#This Row],[تاريخ]],6,2)</f>
        <v>07</v>
      </c>
      <c r="D334" s="8">
        <v>0</v>
      </c>
      <c r="E334" s="8">
        <v>2000000</v>
      </c>
      <c r="F334" s="8">
        <v>561171867</v>
      </c>
    </row>
    <row r="335" spans="1:6" x14ac:dyDescent="0.5">
      <c r="A335" s="5" t="s">
        <v>106</v>
      </c>
      <c r="B335" s="5" t="s">
        <v>30</v>
      </c>
      <c r="C335" s="5" t="str">
        <f>MID(Table2[[#This Row],[تاريخ]],6,2)</f>
        <v>07</v>
      </c>
      <c r="D335" s="8">
        <v>0</v>
      </c>
      <c r="E335" s="8">
        <v>250000000</v>
      </c>
      <c r="F335" s="8">
        <v>311171867</v>
      </c>
    </row>
    <row r="336" spans="1:6" x14ac:dyDescent="0.5">
      <c r="A336" s="5" t="s">
        <v>106</v>
      </c>
      <c r="B336" s="5" t="s">
        <v>30</v>
      </c>
      <c r="C336" s="5" t="str">
        <f>MID(Table2[[#This Row],[تاريخ]],6,2)</f>
        <v>07</v>
      </c>
      <c r="D336" s="8">
        <v>4000000</v>
      </c>
      <c r="E336" s="8">
        <v>0</v>
      </c>
      <c r="F336" s="8">
        <v>315171867</v>
      </c>
    </row>
    <row r="337" spans="1:6" x14ac:dyDescent="0.5">
      <c r="A337" s="5" t="s">
        <v>106</v>
      </c>
      <c r="B337" s="5" t="s">
        <v>30</v>
      </c>
      <c r="C337" s="5" t="str">
        <f>MID(Table2[[#This Row],[تاريخ]],6,2)</f>
        <v>07</v>
      </c>
      <c r="D337" s="8">
        <v>7760000</v>
      </c>
      <c r="E337" s="8">
        <v>0</v>
      </c>
      <c r="F337" s="8">
        <v>322931867</v>
      </c>
    </row>
    <row r="338" spans="1:6" x14ac:dyDescent="0.5">
      <c r="A338" s="5" t="s">
        <v>106</v>
      </c>
      <c r="B338" s="5" t="s">
        <v>30</v>
      </c>
      <c r="C338" s="5" t="str">
        <f>MID(Table2[[#This Row],[تاريخ]],6,2)</f>
        <v>07</v>
      </c>
      <c r="D338" s="8">
        <v>2000000</v>
      </c>
      <c r="E338" s="8">
        <v>0</v>
      </c>
      <c r="F338" s="8">
        <v>324931867</v>
      </c>
    </row>
    <row r="339" spans="1:6" x14ac:dyDescent="0.5">
      <c r="A339" s="5" t="s">
        <v>106</v>
      </c>
      <c r="B339" s="5" t="s">
        <v>30</v>
      </c>
      <c r="C339" s="5" t="str">
        <f>MID(Table2[[#This Row],[تاريخ]],6,2)</f>
        <v>07</v>
      </c>
      <c r="D339" s="8">
        <v>8640000</v>
      </c>
      <c r="E339" s="8">
        <v>0</v>
      </c>
      <c r="F339" s="8">
        <v>333571867</v>
      </c>
    </row>
    <row r="340" spans="1:6" x14ac:dyDescent="0.5">
      <c r="A340" s="5" t="s">
        <v>106</v>
      </c>
      <c r="B340" s="5" t="s">
        <v>30</v>
      </c>
      <c r="C340" s="5" t="str">
        <f>MID(Table2[[#This Row],[تاريخ]],6,2)</f>
        <v>07</v>
      </c>
      <c r="D340" s="8">
        <v>6600000</v>
      </c>
      <c r="E340" s="8">
        <v>0</v>
      </c>
      <c r="F340" s="8">
        <v>340171867</v>
      </c>
    </row>
    <row r="341" spans="1:6" x14ac:dyDescent="0.5">
      <c r="A341" s="5" t="s">
        <v>106</v>
      </c>
      <c r="B341" s="5" t="s">
        <v>30</v>
      </c>
      <c r="C341" s="5" t="str">
        <f>MID(Table2[[#This Row],[تاريخ]],6,2)</f>
        <v>07</v>
      </c>
      <c r="D341" s="8">
        <v>37350000</v>
      </c>
      <c r="E341" s="8">
        <v>0</v>
      </c>
      <c r="F341" s="8">
        <v>377521867</v>
      </c>
    </row>
    <row r="342" spans="1:6" x14ac:dyDescent="0.5">
      <c r="A342" s="5" t="s">
        <v>106</v>
      </c>
      <c r="B342" s="5" t="s">
        <v>30</v>
      </c>
      <c r="C342" s="5" t="str">
        <f>MID(Table2[[#This Row],[تاريخ]],6,2)</f>
        <v>07</v>
      </c>
      <c r="D342" s="8">
        <v>3000000</v>
      </c>
      <c r="E342" s="8">
        <v>0</v>
      </c>
      <c r="F342" s="8">
        <v>380521867</v>
      </c>
    </row>
    <row r="343" spans="1:6" x14ac:dyDescent="0.5">
      <c r="A343" s="5" t="s">
        <v>106</v>
      </c>
      <c r="B343" s="5" t="s">
        <v>30</v>
      </c>
      <c r="C343" s="5" t="str">
        <f>MID(Table2[[#This Row],[تاريخ]],6,2)</f>
        <v>07</v>
      </c>
      <c r="D343" s="8">
        <v>10000000</v>
      </c>
      <c r="E343" s="8">
        <v>0</v>
      </c>
      <c r="F343" s="8">
        <v>390521867</v>
      </c>
    </row>
    <row r="344" spans="1:6" x14ac:dyDescent="0.5">
      <c r="A344" s="5" t="s">
        <v>106</v>
      </c>
      <c r="B344" s="5" t="s">
        <v>30</v>
      </c>
      <c r="C344" s="5" t="str">
        <f>MID(Table2[[#This Row],[تاريخ]],6,2)</f>
        <v>07</v>
      </c>
      <c r="D344" s="8">
        <v>15000000</v>
      </c>
      <c r="E344" s="8">
        <v>0</v>
      </c>
      <c r="F344" s="8">
        <v>405521867</v>
      </c>
    </row>
    <row r="345" spans="1:6" x14ac:dyDescent="0.5">
      <c r="A345" s="5" t="s">
        <v>106</v>
      </c>
      <c r="B345" s="5" t="s">
        <v>30</v>
      </c>
      <c r="C345" s="5" t="str">
        <f>MID(Table2[[#This Row],[تاريخ]],6,2)</f>
        <v>07</v>
      </c>
      <c r="D345" s="8">
        <v>7940000</v>
      </c>
      <c r="E345" s="8">
        <v>0</v>
      </c>
      <c r="F345" s="8">
        <v>413461867</v>
      </c>
    </row>
    <row r="346" spans="1:6" x14ac:dyDescent="0.5">
      <c r="A346" s="5" t="s">
        <v>106</v>
      </c>
      <c r="B346" s="5" t="s">
        <v>30</v>
      </c>
      <c r="C346" s="5" t="str">
        <f>MID(Table2[[#This Row],[تاريخ]],6,2)</f>
        <v>07</v>
      </c>
      <c r="D346" s="8">
        <v>13000000</v>
      </c>
      <c r="E346" s="8">
        <v>0</v>
      </c>
      <c r="F346" s="8">
        <v>426461867</v>
      </c>
    </row>
    <row r="347" spans="1:6" x14ac:dyDescent="0.5">
      <c r="A347" s="5" t="s">
        <v>106</v>
      </c>
      <c r="B347" s="5" t="s">
        <v>30</v>
      </c>
      <c r="C347" s="5" t="str">
        <f>MID(Table2[[#This Row],[تاريخ]],6,2)</f>
        <v>07</v>
      </c>
      <c r="D347" s="8">
        <v>2500000</v>
      </c>
      <c r="E347" s="8">
        <v>0</v>
      </c>
      <c r="F347" s="8">
        <v>428961867</v>
      </c>
    </row>
    <row r="348" spans="1:6" x14ac:dyDescent="0.5">
      <c r="A348" s="5" t="s">
        <v>106</v>
      </c>
      <c r="B348" s="5" t="s">
        <v>67</v>
      </c>
      <c r="C348" s="5" t="str">
        <f>MID(Table2[[#This Row],[تاريخ]],6,2)</f>
        <v>07</v>
      </c>
      <c r="D348" s="8">
        <v>0</v>
      </c>
      <c r="E348" s="8">
        <v>11400000</v>
      </c>
      <c r="F348" s="8">
        <v>417561867</v>
      </c>
    </row>
    <row r="349" spans="1:6" x14ac:dyDescent="0.5">
      <c r="A349" s="5" t="s">
        <v>106</v>
      </c>
      <c r="B349" s="5" t="s">
        <v>67</v>
      </c>
      <c r="C349" s="5" t="str">
        <f>MID(Table2[[#This Row],[تاريخ]],6,2)</f>
        <v>07</v>
      </c>
      <c r="D349" s="8">
        <v>0</v>
      </c>
      <c r="E349" s="8">
        <v>6070000</v>
      </c>
      <c r="F349" s="8">
        <v>411491867</v>
      </c>
    </row>
    <row r="350" spans="1:6" x14ac:dyDescent="0.5">
      <c r="A350" s="5" t="s">
        <v>106</v>
      </c>
      <c r="B350" s="5" t="s">
        <v>67</v>
      </c>
      <c r="C350" s="5" t="str">
        <f>MID(Table2[[#This Row],[تاريخ]],6,2)</f>
        <v>07</v>
      </c>
      <c r="D350" s="8">
        <v>0</v>
      </c>
      <c r="E350" s="8">
        <v>10000000</v>
      </c>
      <c r="F350" s="8">
        <v>401491867</v>
      </c>
    </row>
    <row r="351" spans="1:6" x14ac:dyDescent="0.5">
      <c r="A351" s="5" t="s">
        <v>106</v>
      </c>
      <c r="B351" s="5" t="s">
        <v>67</v>
      </c>
      <c r="C351" s="5" t="str">
        <f>MID(Table2[[#This Row],[تاريخ]],6,2)</f>
        <v>07</v>
      </c>
      <c r="D351" s="8">
        <v>11000000</v>
      </c>
      <c r="E351" s="8">
        <v>0</v>
      </c>
      <c r="F351" s="8">
        <v>412491867</v>
      </c>
    </row>
    <row r="352" spans="1:6" x14ac:dyDescent="0.5">
      <c r="A352" s="5" t="s">
        <v>106</v>
      </c>
      <c r="B352" s="5" t="s">
        <v>18</v>
      </c>
      <c r="C352" s="5" t="str">
        <f>MID(Table2[[#This Row],[تاريخ]],6,2)</f>
        <v>07</v>
      </c>
      <c r="D352" s="8">
        <v>0</v>
      </c>
      <c r="E352" s="8">
        <v>2230000</v>
      </c>
      <c r="F352" s="8">
        <v>410261867</v>
      </c>
    </row>
    <row r="353" spans="1:6" x14ac:dyDescent="0.5">
      <c r="A353" s="5" t="s">
        <v>106</v>
      </c>
      <c r="B353" s="5" t="s">
        <v>18</v>
      </c>
      <c r="C353" s="5" t="str">
        <f>MID(Table2[[#This Row],[تاريخ]],6,2)</f>
        <v>07</v>
      </c>
      <c r="D353" s="8">
        <v>10750000</v>
      </c>
      <c r="E353" s="8">
        <v>0</v>
      </c>
      <c r="F353" s="8">
        <v>421011867</v>
      </c>
    </row>
    <row r="354" spans="1:6" x14ac:dyDescent="0.5">
      <c r="A354" s="5" t="s">
        <v>106</v>
      </c>
      <c r="B354" s="5" t="s">
        <v>18</v>
      </c>
      <c r="C354" s="5" t="str">
        <f>MID(Table2[[#This Row],[تاريخ]],6,2)</f>
        <v>07</v>
      </c>
      <c r="D354" s="8">
        <v>15000000</v>
      </c>
      <c r="E354" s="8">
        <v>0</v>
      </c>
      <c r="F354" s="8">
        <v>436011867</v>
      </c>
    </row>
    <row r="355" spans="1:6" x14ac:dyDescent="0.5">
      <c r="A355" s="5" t="s">
        <v>106</v>
      </c>
      <c r="B355" s="5" t="s">
        <v>18</v>
      </c>
      <c r="C355" s="5" t="str">
        <f>MID(Table2[[#This Row],[تاريخ]],6,2)</f>
        <v>07</v>
      </c>
      <c r="D355" s="8">
        <v>144000000</v>
      </c>
      <c r="E355" s="8">
        <v>0</v>
      </c>
      <c r="F355" s="8">
        <v>580011867</v>
      </c>
    </row>
    <row r="356" spans="1:6" x14ac:dyDescent="0.5">
      <c r="A356" s="5" t="s">
        <v>106</v>
      </c>
      <c r="B356" s="5" t="s">
        <v>18</v>
      </c>
      <c r="C356" s="5" t="str">
        <f>MID(Table2[[#This Row],[تاريخ]],6,2)</f>
        <v>07</v>
      </c>
      <c r="D356" s="8">
        <v>12450000</v>
      </c>
      <c r="E356" s="8">
        <v>0</v>
      </c>
      <c r="F356" s="8">
        <v>592461867</v>
      </c>
    </row>
    <row r="357" spans="1:6" x14ac:dyDescent="0.5">
      <c r="A357" s="5" t="s">
        <v>106</v>
      </c>
      <c r="B357" s="5" t="s">
        <v>18</v>
      </c>
      <c r="C357" s="5" t="str">
        <f>MID(Table2[[#This Row],[تاريخ]],6,2)</f>
        <v>07</v>
      </c>
      <c r="D357" s="8">
        <v>16000000</v>
      </c>
      <c r="E357" s="8">
        <v>0</v>
      </c>
      <c r="F357" s="8">
        <v>608461867</v>
      </c>
    </row>
    <row r="358" spans="1:6" x14ac:dyDescent="0.5">
      <c r="A358" s="5" t="s">
        <v>106</v>
      </c>
      <c r="B358" s="5" t="s">
        <v>18</v>
      </c>
      <c r="C358" s="5" t="str">
        <f>MID(Table2[[#This Row],[تاريخ]],6,2)</f>
        <v>07</v>
      </c>
      <c r="D358" s="8">
        <v>16800000</v>
      </c>
      <c r="E358" s="8">
        <v>0</v>
      </c>
      <c r="F358" s="8">
        <v>625261867</v>
      </c>
    </row>
    <row r="359" spans="1:6" x14ac:dyDescent="0.5">
      <c r="A359" s="5" t="s">
        <v>106</v>
      </c>
      <c r="B359" s="5" t="s">
        <v>18</v>
      </c>
      <c r="C359" s="5" t="str">
        <f>MID(Table2[[#This Row],[تاريخ]],6,2)</f>
        <v>07</v>
      </c>
      <c r="D359" s="8">
        <v>6500000</v>
      </c>
      <c r="E359" s="8">
        <v>0</v>
      </c>
      <c r="F359" s="8">
        <v>631761867</v>
      </c>
    </row>
    <row r="360" spans="1:6" x14ac:dyDescent="0.5">
      <c r="A360" s="5" t="s">
        <v>106</v>
      </c>
      <c r="B360" s="5" t="s">
        <v>18</v>
      </c>
      <c r="C360" s="5" t="str">
        <f>MID(Table2[[#This Row],[تاريخ]],6,2)</f>
        <v>07</v>
      </c>
      <c r="D360" s="8">
        <v>0</v>
      </c>
      <c r="E360" s="8">
        <v>15000000</v>
      </c>
      <c r="F360" s="8">
        <v>616761867</v>
      </c>
    </row>
    <row r="361" spans="1:6" x14ac:dyDescent="0.5">
      <c r="A361" s="5" t="s">
        <v>106</v>
      </c>
      <c r="B361" s="5" t="s">
        <v>18</v>
      </c>
      <c r="C361" s="5" t="str">
        <f>MID(Table2[[#This Row],[تاريخ]],6,2)</f>
        <v>07</v>
      </c>
      <c r="D361" s="8">
        <v>93570000</v>
      </c>
      <c r="E361" s="8">
        <v>0</v>
      </c>
      <c r="F361" s="8">
        <v>710331867</v>
      </c>
    </row>
    <row r="362" spans="1:6" x14ac:dyDescent="0.5">
      <c r="A362" s="5" t="s">
        <v>106</v>
      </c>
      <c r="B362" s="5" t="s">
        <v>24</v>
      </c>
      <c r="C362" s="5" t="str">
        <f>MID(Table2[[#This Row],[تاريخ]],6,2)</f>
        <v>07</v>
      </c>
      <c r="D362" s="8">
        <v>11283400</v>
      </c>
      <c r="E362" s="8">
        <v>0</v>
      </c>
      <c r="F362" s="8">
        <v>721615267</v>
      </c>
    </row>
    <row r="363" spans="1:6" x14ac:dyDescent="0.5">
      <c r="A363" s="5" t="s">
        <v>106</v>
      </c>
      <c r="B363" s="5" t="s">
        <v>24</v>
      </c>
      <c r="C363" s="5" t="str">
        <f>MID(Table2[[#This Row],[تاريخ]],6,2)</f>
        <v>07</v>
      </c>
      <c r="D363" s="8">
        <v>4000000</v>
      </c>
      <c r="E363" s="8">
        <v>0</v>
      </c>
      <c r="F363" s="8">
        <v>725615267</v>
      </c>
    </row>
    <row r="364" spans="1:6" x14ac:dyDescent="0.5">
      <c r="A364" s="5" t="s">
        <v>106</v>
      </c>
      <c r="B364" s="5" t="s">
        <v>24</v>
      </c>
      <c r="C364" s="5" t="str">
        <f>MID(Table2[[#This Row],[تاريخ]],6,2)</f>
        <v>07</v>
      </c>
      <c r="D364" s="8">
        <v>54520000</v>
      </c>
      <c r="E364" s="8">
        <v>0</v>
      </c>
      <c r="F364" s="8">
        <v>780135267</v>
      </c>
    </row>
    <row r="365" spans="1:6" x14ac:dyDescent="0.5">
      <c r="A365" s="5" t="s">
        <v>106</v>
      </c>
      <c r="B365" s="5" t="s">
        <v>24</v>
      </c>
      <c r="C365" s="5" t="str">
        <f>MID(Table2[[#This Row],[تاريخ]],6,2)</f>
        <v>07</v>
      </c>
      <c r="D365" s="8">
        <v>24500000</v>
      </c>
      <c r="E365" s="8">
        <v>0</v>
      </c>
      <c r="F365" s="8">
        <v>804635267</v>
      </c>
    </row>
    <row r="366" spans="1:6" x14ac:dyDescent="0.5">
      <c r="A366" s="5" t="s">
        <v>106</v>
      </c>
      <c r="B366" s="5" t="s">
        <v>24</v>
      </c>
      <c r="C366" s="5" t="str">
        <f>MID(Table2[[#This Row],[تاريخ]],6,2)</f>
        <v>07</v>
      </c>
      <c r="D366" s="8">
        <v>1700000</v>
      </c>
      <c r="E366" s="8">
        <v>0</v>
      </c>
      <c r="F366" s="8">
        <v>806335267</v>
      </c>
    </row>
    <row r="367" spans="1:6" x14ac:dyDescent="0.5">
      <c r="A367" s="5" t="s">
        <v>106</v>
      </c>
      <c r="B367" s="5" t="s">
        <v>24</v>
      </c>
      <c r="C367" s="5" t="str">
        <f>MID(Table2[[#This Row],[تاريخ]],6,2)</f>
        <v>07</v>
      </c>
      <c r="D367" s="8">
        <v>2500000</v>
      </c>
      <c r="E367" s="8">
        <v>0</v>
      </c>
      <c r="F367" s="8">
        <v>808835267</v>
      </c>
    </row>
    <row r="368" spans="1:6" x14ac:dyDescent="0.5">
      <c r="A368" s="5" t="s">
        <v>106</v>
      </c>
      <c r="B368" s="5" t="s">
        <v>24</v>
      </c>
      <c r="C368" s="5" t="str">
        <f>MID(Table2[[#This Row],[تاريخ]],6,2)</f>
        <v>07</v>
      </c>
      <c r="D368" s="8">
        <v>0</v>
      </c>
      <c r="E368" s="8">
        <v>20000000</v>
      </c>
      <c r="F368" s="8">
        <v>788835267</v>
      </c>
    </row>
    <row r="369" spans="1:6" x14ac:dyDescent="0.5">
      <c r="A369" s="5" t="s">
        <v>106</v>
      </c>
      <c r="B369" s="5" t="s">
        <v>24</v>
      </c>
      <c r="C369" s="5" t="str">
        <f>MID(Table2[[#This Row],[تاريخ]],6,2)</f>
        <v>07</v>
      </c>
      <c r="D369" s="8">
        <v>10000000</v>
      </c>
      <c r="E369" s="8">
        <v>0</v>
      </c>
      <c r="F369" s="8">
        <v>798835267</v>
      </c>
    </row>
    <row r="370" spans="1:6" x14ac:dyDescent="0.5">
      <c r="A370" s="5" t="s">
        <v>106</v>
      </c>
      <c r="B370" s="5" t="s">
        <v>24</v>
      </c>
      <c r="C370" s="5" t="str">
        <f>MID(Table2[[#This Row],[تاريخ]],6,2)</f>
        <v>07</v>
      </c>
      <c r="D370" s="8">
        <v>2300000</v>
      </c>
      <c r="E370" s="8">
        <v>0</v>
      </c>
      <c r="F370" s="8">
        <v>801135267</v>
      </c>
    </row>
    <row r="371" spans="1:6" x14ac:dyDescent="0.5">
      <c r="A371" s="5" t="s">
        <v>106</v>
      </c>
      <c r="B371" s="5" t="s">
        <v>24</v>
      </c>
      <c r="C371" s="5" t="str">
        <f>MID(Table2[[#This Row],[تاريخ]],6,2)</f>
        <v>07</v>
      </c>
      <c r="D371" s="8">
        <v>2500000</v>
      </c>
      <c r="E371" s="8">
        <v>0</v>
      </c>
      <c r="F371" s="8">
        <v>803635267</v>
      </c>
    </row>
    <row r="372" spans="1:6" x14ac:dyDescent="0.5">
      <c r="A372" s="5" t="s">
        <v>106</v>
      </c>
      <c r="B372" s="5" t="s">
        <v>24</v>
      </c>
      <c r="C372" s="5" t="str">
        <f>MID(Table2[[#This Row],[تاريخ]],6,2)</f>
        <v>07</v>
      </c>
      <c r="D372" s="8">
        <v>14000000</v>
      </c>
      <c r="E372" s="8">
        <v>0</v>
      </c>
      <c r="F372" s="8">
        <v>817635267</v>
      </c>
    </row>
    <row r="373" spans="1:6" x14ac:dyDescent="0.5">
      <c r="A373" s="5" t="s">
        <v>106</v>
      </c>
      <c r="B373" s="5" t="s">
        <v>84</v>
      </c>
      <c r="C373" s="5" t="str">
        <f>MID(Table2[[#This Row],[تاريخ]],6,2)</f>
        <v>07</v>
      </c>
      <c r="D373" s="8">
        <v>4000000</v>
      </c>
      <c r="E373" s="8">
        <v>0</v>
      </c>
      <c r="F373" s="8">
        <v>821635267</v>
      </c>
    </row>
    <row r="374" spans="1:6" x14ac:dyDescent="0.5">
      <c r="A374" s="5" t="s">
        <v>106</v>
      </c>
      <c r="B374" s="5" t="s">
        <v>84</v>
      </c>
      <c r="C374" s="5" t="str">
        <f>MID(Table2[[#This Row],[تاريخ]],6,2)</f>
        <v>07</v>
      </c>
      <c r="D374" s="8">
        <v>5000000</v>
      </c>
      <c r="E374" s="8">
        <v>0</v>
      </c>
      <c r="F374" s="8">
        <v>826635267</v>
      </c>
    </row>
    <row r="375" spans="1:6" x14ac:dyDescent="0.5">
      <c r="A375" s="5" t="s">
        <v>106</v>
      </c>
      <c r="B375" s="5" t="s">
        <v>84</v>
      </c>
      <c r="C375" s="5" t="str">
        <f>MID(Table2[[#This Row],[تاريخ]],6,2)</f>
        <v>07</v>
      </c>
      <c r="D375" s="8">
        <v>11000000</v>
      </c>
      <c r="E375" s="8">
        <v>0</v>
      </c>
      <c r="F375" s="8">
        <v>837635267</v>
      </c>
    </row>
    <row r="376" spans="1:6" x14ac:dyDescent="0.5">
      <c r="A376" s="5" t="s">
        <v>106</v>
      </c>
      <c r="B376" s="5" t="s">
        <v>84</v>
      </c>
      <c r="C376" s="5" t="str">
        <f>MID(Table2[[#This Row],[تاريخ]],6,2)</f>
        <v>07</v>
      </c>
      <c r="D376" s="8">
        <v>1370000</v>
      </c>
      <c r="E376" s="8">
        <v>0</v>
      </c>
      <c r="F376" s="8">
        <v>839005267</v>
      </c>
    </row>
    <row r="377" spans="1:6" x14ac:dyDescent="0.5">
      <c r="A377" s="5" t="s">
        <v>106</v>
      </c>
      <c r="B377" s="5" t="s">
        <v>14</v>
      </c>
      <c r="C377" s="5" t="str">
        <f>MID(Table2[[#This Row],[تاريخ]],6,2)</f>
        <v>07</v>
      </c>
      <c r="D377" s="8">
        <v>10000000</v>
      </c>
      <c r="E377" s="8">
        <v>0</v>
      </c>
      <c r="F377" s="8">
        <v>849005267</v>
      </c>
    </row>
    <row r="378" spans="1:6" x14ac:dyDescent="0.5">
      <c r="A378" s="5" t="s">
        <v>106</v>
      </c>
      <c r="B378" s="5" t="s">
        <v>14</v>
      </c>
      <c r="C378" s="5" t="str">
        <f>MID(Table2[[#This Row],[تاريخ]],6,2)</f>
        <v>07</v>
      </c>
      <c r="D378" s="8">
        <v>4700000</v>
      </c>
      <c r="E378" s="8">
        <v>0</v>
      </c>
      <c r="F378" s="8">
        <v>853705267</v>
      </c>
    </row>
    <row r="379" spans="1:6" x14ac:dyDescent="0.5">
      <c r="A379" s="5" t="s">
        <v>106</v>
      </c>
      <c r="B379" s="5" t="s">
        <v>14</v>
      </c>
      <c r="C379" s="5" t="str">
        <f>MID(Table2[[#This Row],[تاريخ]],6,2)</f>
        <v>07</v>
      </c>
      <c r="D379" s="8">
        <v>5593000</v>
      </c>
      <c r="E379" s="8">
        <v>0</v>
      </c>
      <c r="F379" s="8">
        <v>859298267</v>
      </c>
    </row>
    <row r="380" spans="1:6" x14ac:dyDescent="0.5">
      <c r="A380" s="5" t="s">
        <v>106</v>
      </c>
      <c r="B380" s="5" t="s">
        <v>14</v>
      </c>
      <c r="C380" s="5" t="str">
        <f>MID(Table2[[#This Row],[تاريخ]],6,2)</f>
        <v>07</v>
      </c>
      <c r="D380" s="8">
        <v>1500000</v>
      </c>
      <c r="E380" s="8">
        <v>0</v>
      </c>
      <c r="F380" s="8">
        <v>860798267</v>
      </c>
    </row>
    <row r="381" spans="1:6" x14ac:dyDescent="0.5">
      <c r="A381" s="5" t="s">
        <v>106</v>
      </c>
      <c r="B381" s="5" t="s">
        <v>48</v>
      </c>
      <c r="C381" s="5" t="str">
        <f>MID(Table2[[#This Row],[تاريخ]],6,2)</f>
        <v>07</v>
      </c>
      <c r="D381" s="8">
        <v>5750000</v>
      </c>
      <c r="E381" s="8">
        <v>0</v>
      </c>
      <c r="F381" s="8">
        <v>866548267</v>
      </c>
    </row>
    <row r="382" spans="1:6" x14ac:dyDescent="0.5">
      <c r="A382" s="5" t="s">
        <v>106</v>
      </c>
      <c r="B382" s="5" t="s">
        <v>48</v>
      </c>
      <c r="C382" s="5" t="str">
        <f>MID(Table2[[#This Row],[تاريخ]],6,2)</f>
        <v>07</v>
      </c>
      <c r="D382" s="8">
        <v>3500000</v>
      </c>
      <c r="E382" s="8">
        <v>0</v>
      </c>
      <c r="F382" s="8">
        <v>870048267</v>
      </c>
    </row>
    <row r="383" spans="1:6" x14ac:dyDescent="0.5">
      <c r="A383" s="5" t="s">
        <v>106</v>
      </c>
      <c r="B383" s="5" t="s">
        <v>48</v>
      </c>
      <c r="C383" s="5" t="str">
        <f>MID(Table2[[#This Row],[تاريخ]],6,2)</f>
        <v>07</v>
      </c>
      <c r="D383" s="8">
        <v>13000000</v>
      </c>
      <c r="E383" s="8">
        <v>0</v>
      </c>
      <c r="F383" s="8">
        <v>883048267</v>
      </c>
    </row>
    <row r="384" spans="1:6" x14ac:dyDescent="0.5">
      <c r="A384" s="5" t="s">
        <v>106</v>
      </c>
      <c r="B384" s="5" t="s">
        <v>48</v>
      </c>
      <c r="C384" s="5" t="str">
        <f>MID(Table2[[#This Row],[تاريخ]],6,2)</f>
        <v>07</v>
      </c>
      <c r="D384" s="8">
        <v>3060000</v>
      </c>
      <c r="E384" s="8">
        <v>0</v>
      </c>
      <c r="F384" s="8">
        <v>886108267</v>
      </c>
    </row>
    <row r="385" spans="1:6" x14ac:dyDescent="0.5">
      <c r="A385" s="5" t="s">
        <v>106</v>
      </c>
      <c r="B385" s="5" t="s">
        <v>48</v>
      </c>
      <c r="C385" s="5" t="str">
        <f>MID(Table2[[#This Row],[تاريخ]],6,2)</f>
        <v>07</v>
      </c>
      <c r="D385" s="8">
        <v>4146000</v>
      </c>
      <c r="E385" s="8">
        <v>0</v>
      </c>
      <c r="F385" s="8">
        <v>890254267</v>
      </c>
    </row>
    <row r="386" spans="1:6" x14ac:dyDescent="0.5">
      <c r="A386" s="5" t="s">
        <v>106</v>
      </c>
      <c r="B386" s="5" t="s">
        <v>48</v>
      </c>
      <c r="C386" s="5" t="str">
        <f>MID(Table2[[#This Row],[تاريخ]],6,2)</f>
        <v>07</v>
      </c>
      <c r="D386" s="8">
        <v>9176640</v>
      </c>
      <c r="E386" s="8">
        <v>0</v>
      </c>
      <c r="F386" s="8">
        <v>899430907</v>
      </c>
    </row>
    <row r="387" spans="1:6" x14ac:dyDescent="0.5">
      <c r="A387" s="5" t="s">
        <v>106</v>
      </c>
      <c r="B387" s="5" t="s">
        <v>88</v>
      </c>
      <c r="C387" s="5" t="str">
        <f>MID(Table2[[#This Row],[تاريخ]],6,2)</f>
        <v>07</v>
      </c>
      <c r="D387" s="8">
        <v>140000000</v>
      </c>
      <c r="E387" s="8">
        <v>0</v>
      </c>
      <c r="F387" s="8">
        <v>1039430907</v>
      </c>
    </row>
    <row r="388" spans="1:6" x14ac:dyDescent="0.5">
      <c r="A388" s="5" t="s">
        <v>106</v>
      </c>
      <c r="B388" s="5" t="s">
        <v>88</v>
      </c>
      <c r="C388" s="5" t="str">
        <f>MID(Table2[[#This Row],[تاريخ]],6,2)</f>
        <v>07</v>
      </c>
      <c r="D388" s="8">
        <v>11000000</v>
      </c>
      <c r="E388" s="8">
        <v>0</v>
      </c>
      <c r="F388" s="8">
        <v>1050430907</v>
      </c>
    </row>
    <row r="389" spans="1:6" x14ac:dyDescent="0.5">
      <c r="A389" s="5" t="s">
        <v>106</v>
      </c>
      <c r="B389" s="5" t="s">
        <v>88</v>
      </c>
      <c r="C389" s="5" t="str">
        <f>MID(Table2[[#This Row],[تاريخ]],6,2)</f>
        <v>07</v>
      </c>
      <c r="D389" s="8">
        <v>16000000</v>
      </c>
      <c r="E389" s="8">
        <v>0</v>
      </c>
      <c r="F389" s="8">
        <v>1066430907</v>
      </c>
    </row>
    <row r="390" spans="1:6" x14ac:dyDescent="0.5">
      <c r="A390" s="5" t="s">
        <v>106</v>
      </c>
      <c r="B390" s="5" t="s">
        <v>57</v>
      </c>
      <c r="C390" s="5" t="str">
        <f>MID(Table2[[#This Row],[تاريخ]],6,2)</f>
        <v>07</v>
      </c>
      <c r="D390" s="8">
        <v>0</v>
      </c>
      <c r="E390" s="8">
        <v>100000000</v>
      </c>
      <c r="F390" s="8">
        <v>966430907</v>
      </c>
    </row>
    <row r="391" spans="1:6" x14ac:dyDescent="0.5">
      <c r="A391" s="5" t="s">
        <v>106</v>
      </c>
      <c r="B391" s="5" t="s">
        <v>57</v>
      </c>
      <c r="C391" s="5" t="str">
        <f>MID(Table2[[#This Row],[تاريخ]],6,2)</f>
        <v>07</v>
      </c>
      <c r="D391" s="8">
        <v>1820000</v>
      </c>
      <c r="E391" s="8">
        <v>0</v>
      </c>
      <c r="F391" s="8">
        <v>968250907</v>
      </c>
    </row>
    <row r="392" spans="1:6" x14ac:dyDescent="0.5">
      <c r="A392" s="5" t="s">
        <v>106</v>
      </c>
      <c r="B392" s="5" t="s">
        <v>57</v>
      </c>
      <c r="C392" s="5" t="str">
        <f>MID(Table2[[#This Row],[تاريخ]],6,2)</f>
        <v>07</v>
      </c>
      <c r="D392" s="8">
        <v>1500000</v>
      </c>
      <c r="E392" s="8">
        <v>0</v>
      </c>
      <c r="F392" s="8">
        <v>969750907</v>
      </c>
    </row>
    <row r="393" spans="1:6" x14ac:dyDescent="0.5">
      <c r="A393" s="5" t="s">
        <v>106</v>
      </c>
      <c r="B393" s="5" t="s">
        <v>57</v>
      </c>
      <c r="C393" s="5" t="str">
        <f>MID(Table2[[#This Row],[تاريخ]],6,2)</f>
        <v>07</v>
      </c>
      <c r="D393" s="8">
        <v>5000000</v>
      </c>
      <c r="E393" s="8">
        <v>0</v>
      </c>
      <c r="F393" s="8">
        <v>974750907</v>
      </c>
    </row>
    <row r="394" spans="1:6" x14ac:dyDescent="0.5">
      <c r="A394" s="5" t="s">
        <v>106</v>
      </c>
      <c r="B394" s="5" t="s">
        <v>7</v>
      </c>
      <c r="C394" s="5" t="str">
        <f>MID(Table2[[#This Row],[تاريخ]],6,2)</f>
        <v>07</v>
      </c>
      <c r="D394" s="8">
        <v>2500000</v>
      </c>
      <c r="E394" s="8">
        <v>0</v>
      </c>
      <c r="F394" s="8">
        <v>977250907</v>
      </c>
    </row>
    <row r="395" spans="1:6" x14ac:dyDescent="0.5">
      <c r="A395" s="5" t="s">
        <v>106</v>
      </c>
      <c r="B395" s="5" t="s">
        <v>7</v>
      </c>
      <c r="C395" s="5" t="str">
        <f>MID(Table2[[#This Row],[تاريخ]],6,2)</f>
        <v>07</v>
      </c>
      <c r="D395" s="8">
        <v>30000000</v>
      </c>
      <c r="E395" s="8">
        <v>0</v>
      </c>
      <c r="F395" s="8">
        <v>1007250907</v>
      </c>
    </row>
    <row r="396" spans="1:6" x14ac:dyDescent="0.5">
      <c r="A396" s="5" t="s">
        <v>106</v>
      </c>
      <c r="B396" s="5" t="s">
        <v>7</v>
      </c>
      <c r="C396" s="5" t="str">
        <f>MID(Table2[[#This Row],[تاريخ]],6,2)</f>
        <v>07</v>
      </c>
      <c r="D396" s="8">
        <v>2090000</v>
      </c>
      <c r="E396" s="8">
        <v>0</v>
      </c>
      <c r="F396" s="8">
        <v>1009340907</v>
      </c>
    </row>
    <row r="397" spans="1:6" x14ac:dyDescent="0.5">
      <c r="A397" s="5" t="s">
        <v>106</v>
      </c>
      <c r="B397" s="5" t="s">
        <v>7</v>
      </c>
      <c r="C397" s="5" t="str">
        <f>MID(Table2[[#This Row],[تاريخ]],6,2)</f>
        <v>07</v>
      </c>
      <c r="D397" s="8">
        <v>24955360</v>
      </c>
      <c r="E397" s="8">
        <v>0</v>
      </c>
      <c r="F397" s="8">
        <v>1034296267</v>
      </c>
    </row>
    <row r="398" spans="1:6" x14ac:dyDescent="0.5">
      <c r="A398" s="5" t="s">
        <v>106</v>
      </c>
      <c r="B398" s="5" t="s">
        <v>86</v>
      </c>
      <c r="C398" s="5" t="str">
        <f>MID(Table2[[#This Row],[تاريخ]],6,2)</f>
        <v>07</v>
      </c>
      <c r="D398" s="8">
        <v>12633500</v>
      </c>
      <c r="E398" s="8">
        <v>0</v>
      </c>
      <c r="F398" s="8">
        <v>1046929767</v>
      </c>
    </row>
    <row r="399" spans="1:6" x14ac:dyDescent="0.5">
      <c r="A399" s="5" t="s">
        <v>106</v>
      </c>
      <c r="B399" s="5" t="s">
        <v>25</v>
      </c>
      <c r="C399" s="5" t="str">
        <f>MID(Table2[[#This Row],[تاريخ]],6,2)</f>
        <v>07</v>
      </c>
      <c r="D399" s="8">
        <v>0</v>
      </c>
      <c r="E399" s="8">
        <v>30000000</v>
      </c>
      <c r="F399" s="8">
        <v>1016929767</v>
      </c>
    </row>
    <row r="400" spans="1:6" x14ac:dyDescent="0.5">
      <c r="A400" s="5" t="s">
        <v>106</v>
      </c>
      <c r="B400" s="5" t="s">
        <v>25</v>
      </c>
      <c r="C400" s="5" t="str">
        <f>MID(Table2[[#This Row],[تاريخ]],6,2)</f>
        <v>07</v>
      </c>
      <c r="D400" s="8">
        <v>3000000</v>
      </c>
      <c r="E400" s="8">
        <v>0</v>
      </c>
      <c r="F400" s="8">
        <v>1019929767</v>
      </c>
    </row>
    <row r="401" spans="1:6" x14ac:dyDescent="0.5">
      <c r="A401" s="5" t="s">
        <v>106</v>
      </c>
      <c r="B401" s="5" t="s">
        <v>25</v>
      </c>
      <c r="C401" s="5" t="str">
        <f>MID(Table2[[#This Row],[تاريخ]],6,2)</f>
        <v>07</v>
      </c>
      <c r="D401" s="8">
        <v>7000000</v>
      </c>
      <c r="E401" s="8">
        <v>0</v>
      </c>
      <c r="F401" s="8">
        <v>1026929767</v>
      </c>
    </row>
    <row r="402" spans="1:6" x14ac:dyDescent="0.5">
      <c r="A402" s="5" t="s">
        <v>106</v>
      </c>
      <c r="B402" s="5" t="s">
        <v>25</v>
      </c>
      <c r="C402" s="5" t="str">
        <f>MID(Table2[[#This Row],[تاريخ]],6,2)</f>
        <v>07</v>
      </c>
      <c r="D402" s="8">
        <v>6000000</v>
      </c>
      <c r="E402" s="8">
        <v>0</v>
      </c>
      <c r="F402" s="8">
        <v>1032929767</v>
      </c>
    </row>
    <row r="403" spans="1:6" x14ac:dyDescent="0.5">
      <c r="A403" s="5" t="s">
        <v>106</v>
      </c>
      <c r="B403" s="5" t="s">
        <v>25</v>
      </c>
      <c r="C403" s="5" t="str">
        <f>MID(Table2[[#This Row],[تاريخ]],6,2)</f>
        <v>07</v>
      </c>
      <c r="D403" s="8">
        <v>970000</v>
      </c>
      <c r="E403" s="8">
        <v>0</v>
      </c>
      <c r="F403" s="8">
        <v>1033899767</v>
      </c>
    </row>
    <row r="404" spans="1:6" x14ac:dyDescent="0.5">
      <c r="A404" s="5" t="s">
        <v>106</v>
      </c>
      <c r="B404" s="5" t="s">
        <v>25</v>
      </c>
      <c r="C404" s="5" t="str">
        <f>MID(Table2[[#This Row],[تاريخ]],6,2)</f>
        <v>07</v>
      </c>
      <c r="D404" s="8">
        <v>13920000</v>
      </c>
      <c r="E404" s="8">
        <v>0</v>
      </c>
      <c r="F404" s="8">
        <v>1047819767</v>
      </c>
    </row>
    <row r="405" spans="1:6" x14ac:dyDescent="0.5">
      <c r="A405" s="5" t="s">
        <v>106</v>
      </c>
      <c r="B405" s="5" t="s">
        <v>25</v>
      </c>
      <c r="C405" s="5" t="str">
        <f>MID(Table2[[#This Row],[تاريخ]],6,2)</f>
        <v>07</v>
      </c>
      <c r="D405" s="8">
        <v>1000000</v>
      </c>
      <c r="E405" s="8">
        <v>0</v>
      </c>
      <c r="F405" s="8">
        <v>1048819767</v>
      </c>
    </row>
    <row r="406" spans="1:6" x14ac:dyDescent="0.5">
      <c r="A406" s="5" t="s">
        <v>106</v>
      </c>
      <c r="B406" s="5" t="s">
        <v>25</v>
      </c>
      <c r="C406" s="5" t="str">
        <f>MID(Table2[[#This Row],[تاريخ]],6,2)</f>
        <v>07</v>
      </c>
      <c r="D406" s="8">
        <v>1800000</v>
      </c>
      <c r="E406" s="8">
        <v>0</v>
      </c>
      <c r="F406" s="8">
        <v>1050619767</v>
      </c>
    </row>
    <row r="407" spans="1:6" x14ac:dyDescent="0.5">
      <c r="A407" s="5" t="s">
        <v>106</v>
      </c>
      <c r="B407" s="5" t="s">
        <v>25</v>
      </c>
      <c r="C407" s="5" t="str">
        <f>MID(Table2[[#This Row],[تاريخ]],6,2)</f>
        <v>07</v>
      </c>
      <c r="D407" s="8">
        <v>7700000</v>
      </c>
      <c r="E407" s="8">
        <v>0</v>
      </c>
      <c r="F407" s="8">
        <v>1058319767</v>
      </c>
    </row>
    <row r="408" spans="1:6" x14ac:dyDescent="0.5">
      <c r="A408" s="5" t="s">
        <v>106</v>
      </c>
      <c r="B408" s="5" t="s">
        <v>25</v>
      </c>
      <c r="C408" s="5" t="str">
        <f>MID(Table2[[#This Row],[تاريخ]],6,2)</f>
        <v>07</v>
      </c>
      <c r="D408" s="8">
        <v>3500000</v>
      </c>
      <c r="E408" s="8">
        <v>0</v>
      </c>
      <c r="F408" s="8">
        <v>1061819767</v>
      </c>
    </row>
    <row r="409" spans="1:6" x14ac:dyDescent="0.5">
      <c r="A409" s="5" t="s">
        <v>106</v>
      </c>
      <c r="B409" s="5" t="s">
        <v>25</v>
      </c>
      <c r="C409" s="5" t="str">
        <f>MID(Table2[[#This Row],[تاريخ]],6,2)</f>
        <v>07</v>
      </c>
      <c r="D409" s="8">
        <v>3812000</v>
      </c>
      <c r="E409" s="8">
        <v>0</v>
      </c>
      <c r="F409" s="8">
        <v>1065631767</v>
      </c>
    </row>
    <row r="410" spans="1:6" x14ac:dyDescent="0.5">
      <c r="A410" s="5" t="s">
        <v>106</v>
      </c>
      <c r="B410" s="5" t="s">
        <v>25</v>
      </c>
      <c r="C410" s="5" t="str">
        <f>MID(Table2[[#This Row],[تاريخ]],6,2)</f>
        <v>07</v>
      </c>
      <c r="D410" s="8">
        <v>16000000</v>
      </c>
      <c r="E410" s="8">
        <v>0</v>
      </c>
      <c r="F410" s="8">
        <v>1081631767</v>
      </c>
    </row>
    <row r="411" spans="1:6" x14ac:dyDescent="0.5">
      <c r="A411" s="5" t="s">
        <v>106</v>
      </c>
      <c r="B411" s="5" t="s">
        <v>37</v>
      </c>
      <c r="C411" s="5" t="str">
        <f>MID(Table2[[#This Row],[تاريخ]],6,2)</f>
        <v>07</v>
      </c>
      <c r="D411" s="8">
        <v>0</v>
      </c>
      <c r="E411" s="8">
        <v>500000000</v>
      </c>
      <c r="F411" s="8">
        <v>581631767</v>
      </c>
    </row>
    <row r="412" spans="1:6" x14ac:dyDescent="0.5">
      <c r="A412" s="5" t="s">
        <v>106</v>
      </c>
      <c r="B412" s="5" t="s">
        <v>37</v>
      </c>
      <c r="C412" s="5" t="str">
        <f>MID(Table2[[#This Row],[تاريخ]],6,2)</f>
        <v>07</v>
      </c>
      <c r="D412" s="8">
        <v>0</v>
      </c>
      <c r="E412" s="8">
        <v>170000000</v>
      </c>
      <c r="F412" s="8">
        <v>411631767</v>
      </c>
    </row>
    <row r="413" spans="1:6" x14ac:dyDescent="0.5">
      <c r="A413" s="5" t="s">
        <v>106</v>
      </c>
      <c r="B413" s="5" t="s">
        <v>37</v>
      </c>
      <c r="C413" s="5" t="str">
        <f>MID(Table2[[#This Row],[تاريخ]],6,2)</f>
        <v>07</v>
      </c>
      <c r="D413" s="8">
        <v>0</v>
      </c>
      <c r="E413" s="8">
        <v>50000000</v>
      </c>
      <c r="F413" s="8">
        <v>361631767</v>
      </c>
    </row>
    <row r="414" spans="1:6" x14ac:dyDescent="0.5">
      <c r="A414" s="5" t="s">
        <v>106</v>
      </c>
      <c r="B414" s="5" t="s">
        <v>37</v>
      </c>
      <c r="C414" s="5" t="str">
        <f>MID(Table2[[#This Row],[تاريخ]],6,2)</f>
        <v>07</v>
      </c>
      <c r="D414" s="8">
        <v>0</v>
      </c>
      <c r="E414" s="8">
        <v>12000000</v>
      </c>
      <c r="F414" s="8">
        <v>349631767</v>
      </c>
    </row>
    <row r="415" spans="1:6" x14ac:dyDescent="0.5">
      <c r="A415" s="5" t="s">
        <v>106</v>
      </c>
      <c r="B415" s="5" t="s">
        <v>37</v>
      </c>
      <c r="C415" s="5" t="str">
        <f>MID(Table2[[#This Row],[تاريخ]],6,2)</f>
        <v>07</v>
      </c>
      <c r="D415" s="8">
        <v>16000000</v>
      </c>
      <c r="E415" s="8">
        <v>0</v>
      </c>
      <c r="F415" s="8">
        <v>365631767</v>
      </c>
    </row>
    <row r="416" spans="1:6" x14ac:dyDescent="0.5">
      <c r="A416" s="5" t="s">
        <v>106</v>
      </c>
      <c r="B416" s="5" t="s">
        <v>85</v>
      </c>
      <c r="C416" s="5" t="str">
        <f>MID(Table2[[#This Row],[تاريخ]],6,2)</f>
        <v>07</v>
      </c>
      <c r="D416" s="8">
        <v>0</v>
      </c>
      <c r="E416" s="8">
        <v>3000000</v>
      </c>
      <c r="F416" s="8">
        <v>362631767</v>
      </c>
    </row>
    <row r="417" spans="1:6" x14ac:dyDescent="0.5">
      <c r="A417" s="5" t="s">
        <v>106</v>
      </c>
      <c r="B417" s="5" t="s">
        <v>85</v>
      </c>
      <c r="C417" s="5" t="str">
        <f>MID(Table2[[#This Row],[تاريخ]],6,2)</f>
        <v>07</v>
      </c>
      <c r="D417" s="8">
        <v>0</v>
      </c>
      <c r="E417" s="8">
        <v>5000</v>
      </c>
      <c r="F417" s="8">
        <v>362626767</v>
      </c>
    </row>
    <row r="418" spans="1:6" x14ac:dyDescent="0.5">
      <c r="A418" s="5" t="s">
        <v>106</v>
      </c>
      <c r="B418" s="5" t="s">
        <v>85</v>
      </c>
      <c r="C418" s="5" t="str">
        <f>MID(Table2[[#This Row],[تاريخ]],6,2)</f>
        <v>07</v>
      </c>
      <c r="D418" s="8">
        <v>0</v>
      </c>
      <c r="E418" s="8">
        <v>6450000</v>
      </c>
      <c r="F418" s="8">
        <v>356176767</v>
      </c>
    </row>
    <row r="419" spans="1:6" x14ac:dyDescent="0.5">
      <c r="A419" s="5" t="s">
        <v>106</v>
      </c>
      <c r="B419" s="5" t="s">
        <v>85</v>
      </c>
      <c r="C419" s="5" t="str">
        <f>MID(Table2[[#This Row],[تاريخ]],6,2)</f>
        <v>07</v>
      </c>
      <c r="D419" s="8">
        <v>0</v>
      </c>
      <c r="E419" s="8">
        <v>5000</v>
      </c>
      <c r="F419" s="8">
        <v>356171767</v>
      </c>
    </row>
    <row r="420" spans="1:6" x14ac:dyDescent="0.5">
      <c r="A420" s="5" t="s">
        <v>106</v>
      </c>
      <c r="B420" s="5" t="s">
        <v>85</v>
      </c>
      <c r="C420" s="5" t="str">
        <f>MID(Table2[[#This Row],[تاريخ]],6,2)</f>
        <v>07</v>
      </c>
      <c r="D420" s="8">
        <v>6000000</v>
      </c>
      <c r="E420" s="8">
        <v>0</v>
      </c>
      <c r="F420" s="8">
        <v>362171767</v>
      </c>
    </row>
    <row r="421" spans="1:6" x14ac:dyDescent="0.5">
      <c r="A421" s="5" t="s">
        <v>106</v>
      </c>
      <c r="B421" s="5" t="s">
        <v>85</v>
      </c>
      <c r="C421" s="5" t="str">
        <f>MID(Table2[[#This Row],[تاريخ]],6,2)</f>
        <v>07</v>
      </c>
      <c r="D421" s="8">
        <v>100000000</v>
      </c>
      <c r="E421" s="8">
        <v>0</v>
      </c>
      <c r="F421" s="8">
        <v>462171767</v>
      </c>
    </row>
    <row r="422" spans="1:6" x14ac:dyDescent="0.5">
      <c r="A422" s="5" t="s">
        <v>106</v>
      </c>
      <c r="B422" s="5" t="s">
        <v>42</v>
      </c>
      <c r="C422" s="5" t="str">
        <f>MID(Table2[[#This Row],[تاريخ]],6,2)</f>
        <v>07</v>
      </c>
      <c r="D422" s="8">
        <v>0</v>
      </c>
      <c r="E422" s="8">
        <v>15200000</v>
      </c>
      <c r="F422" s="8">
        <v>446971767</v>
      </c>
    </row>
    <row r="423" spans="1:6" x14ac:dyDescent="0.5">
      <c r="A423" s="5" t="s">
        <v>106</v>
      </c>
      <c r="B423" s="5" t="s">
        <v>42</v>
      </c>
      <c r="C423" s="5" t="str">
        <f>MID(Table2[[#This Row],[تاريخ]],6,2)</f>
        <v>07</v>
      </c>
      <c r="D423" s="8">
        <v>31000000</v>
      </c>
      <c r="E423" s="8">
        <v>0</v>
      </c>
      <c r="F423" s="8">
        <v>477971767</v>
      </c>
    </row>
    <row r="424" spans="1:6" x14ac:dyDescent="0.5">
      <c r="A424" s="5" t="s">
        <v>106</v>
      </c>
      <c r="B424" s="5" t="s">
        <v>42</v>
      </c>
      <c r="C424" s="5" t="str">
        <f>MID(Table2[[#This Row],[تاريخ]],6,2)</f>
        <v>07</v>
      </c>
      <c r="D424" s="8">
        <v>192480000</v>
      </c>
      <c r="E424" s="8">
        <v>0</v>
      </c>
      <c r="F424" s="8">
        <v>670451767</v>
      </c>
    </row>
    <row r="425" spans="1:6" x14ac:dyDescent="0.5">
      <c r="A425" s="5" t="s">
        <v>108</v>
      </c>
      <c r="B425" s="5" t="s">
        <v>15</v>
      </c>
      <c r="C425" s="5" t="str">
        <f>MID(Table2[[#This Row],[تاريخ]],6,2)</f>
        <v>01</v>
      </c>
      <c r="D425" s="8">
        <v>20268669</v>
      </c>
      <c r="E425" s="8">
        <v>0</v>
      </c>
      <c r="F425" s="8">
        <v>20268669</v>
      </c>
    </row>
    <row r="426" spans="1:6" x14ac:dyDescent="0.5">
      <c r="A426" s="5" t="s">
        <v>108</v>
      </c>
      <c r="B426" s="5" t="s">
        <v>8</v>
      </c>
      <c r="C426" s="5" t="str">
        <f>MID(Table2[[#This Row],[تاريخ]],6,2)</f>
        <v>01</v>
      </c>
      <c r="D426" s="8">
        <v>7000000</v>
      </c>
      <c r="E426" s="8">
        <v>0</v>
      </c>
      <c r="F426" s="8">
        <v>27268669</v>
      </c>
    </row>
    <row r="427" spans="1:6" x14ac:dyDescent="0.5">
      <c r="A427" s="5" t="s">
        <v>108</v>
      </c>
      <c r="B427" s="5" t="s">
        <v>97</v>
      </c>
      <c r="C427" s="5" t="str">
        <f>MID(Table2[[#This Row],[تاريخ]],6,2)</f>
        <v>01</v>
      </c>
      <c r="D427" s="8">
        <v>0</v>
      </c>
      <c r="E427" s="8">
        <v>25000000</v>
      </c>
      <c r="F427" s="8">
        <v>2268669</v>
      </c>
    </row>
    <row r="428" spans="1:6" x14ac:dyDescent="0.5">
      <c r="A428" s="5" t="s">
        <v>108</v>
      </c>
      <c r="B428" s="5" t="s">
        <v>53</v>
      </c>
      <c r="C428" s="5" t="str">
        <f>MID(Table2[[#This Row],[تاريخ]],6,2)</f>
        <v>01</v>
      </c>
      <c r="D428" s="8">
        <v>1820000</v>
      </c>
      <c r="E428" s="8">
        <v>0</v>
      </c>
      <c r="F428" s="8">
        <v>4088669</v>
      </c>
    </row>
    <row r="429" spans="1:6" x14ac:dyDescent="0.5">
      <c r="A429" s="5" t="s">
        <v>108</v>
      </c>
      <c r="B429" s="5" t="s">
        <v>69</v>
      </c>
      <c r="C429" s="5" t="str">
        <f>MID(Table2[[#This Row],[تاريخ]],6,2)</f>
        <v>02</v>
      </c>
      <c r="D429" s="8">
        <v>0</v>
      </c>
      <c r="E429" s="8">
        <v>200000000</v>
      </c>
      <c r="F429" s="8">
        <v>4088669</v>
      </c>
    </row>
    <row r="430" spans="1:6" x14ac:dyDescent="0.5">
      <c r="A430" s="5" t="s">
        <v>108</v>
      </c>
      <c r="B430" s="5" t="s">
        <v>69</v>
      </c>
      <c r="C430" s="5" t="str">
        <f>MID(Table2[[#This Row],[تاريخ]],6,2)</f>
        <v>02</v>
      </c>
      <c r="D430" s="8">
        <v>200000000</v>
      </c>
      <c r="E430" s="8">
        <v>0</v>
      </c>
      <c r="F430" s="8">
        <v>204088669</v>
      </c>
    </row>
    <row r="431" spans="1:6" x14ac:dyDescent="0.5">
      <c r="A431" s="5" t="s">
        <v>108</v>
      </c>
      <c r="B431" s="5" t="s">
        <v>81</v>
      </c>
      <c r="C431" s="5" t="str">
        <f>MID(Table2[[#This Row],[تاريخ]],6,2)</f>
        <v>02</v>
      </c>
      <c r="D431" s="8">
        <v>200000000</v>
      </c>
      <c r="E431" s="8">
        <v>0</v>
      </c>
      <c r="F431" s="8">
        <v>204088669</v>
      </c>
    </row>
    <row r="432" spans="1:6" x14ac:dyDescent="0.5">
      <c r="A432" s="5" t="s">
        <v>108</v>
      </c>
      <c r="B432" s="5" t="s">
        <v>56</v>
      </c>
      <c r="C432" s="5" t="str">
        <f>MID(Table2[[#This Row],[تاريخ]],6,2)</f>
        <v>02</v>
      </c>
      <c r="D432" s="8">
        <v>0</v>
      </c>
      <c r="E432" s="8">
        <v>200000000</v>
      </c>
      <c r="F432" s="8">
        <v>2088669</v>
      </c>
    </row>
    <row r="433" spans="1:6" x14ac:dyDescent="0.5">
      <c r="A433" s="5" t="s">
        <v>108</v>
      </c>
      <c r="B433" s="5" t="s">
        <v>56</v>
      </c>
      <c r="C433" s="5" t="str">
        <f>MID(Table2[[#This Row],[تاريخ]],6,2)</f>
        <v>02</v>
      </c>
      <c r="D433" s="8">
        <v>0</v>
      </c>
      <c r="E433" s="8">
        <v>2000000</v>
      </c>
      <c r="F433" s="8">
        <v>202088669</v>
      </c>
    </row>
    <row r="434" spans="1:6" x14ac:dyDescent="0.5">
      <c r="A434" s="5" t="s">
        <v>108</v>
      </c>
      <c r="B434" s="5" t="s">
        <v>56</v>
      </c>
      <c r="C434" s="5" t="str">
        <f>MID(Table2[[#This Row],[تاريخ]],6,2)</f>
        <v>02</v>
      </c>
      <c r="D434" s="8">
        <v>0</v>
      </c>
      <c r="E434" s="8">
        <v>2</v>
      </c>
      <c r="F434" s="8">
        <v>204088667</v>
      </c>
    </row>
    <row r="435" spans="1:6" x14ac:dyDescent="0.5">
      <c r="A435" s="5" t="s">
        <v>108</v>
      </c>
      <c r="B435" s="5" t="s">
        <v>56</v>
      </c>
      <c r="C435" s="5" t="str">
        <f>MID(Table2[[#This Row],[تاريخ]],6,2)</f>
        <v>02</v>
      </c>
      <c r="D435" s="8">
        <v>2</v>
      </c>
      <c r="E435" s="8">
        <v>0</v>
      </c>
      <c r="F435" s="8">
        <v>204088669</v>
      </c>
    </row>
    <row r="436" spans="1:6" x14ac:dyDescent="0.5">
      <c r="A436" s="5" t="s">
        <v>108</v>
      </c>
      <c r="B436" s="5" t="s">
        <v>41</v>
      </c>
      <c r="C436" s="5" t="str">
        <f>MID(Table2[[#This Row],[تاريخ]],6,2)</f>
        <v>02</v>
      </c>
      <c r="D436" s="8">
        <v>150000000</v>
      </c>
      <c r="E436" s="8">
        <v>0</v>
      </c>
      <c r="F436" s="8">
        <v>152088669</v>
      </c>
    </row>
    <row r="437" spans="1:6" x14ac:dyDescent="0.5">
      <c r="A437" s="5" t="s">
        <v>108</v>
      </c>
      <c r="B437" s="5" t="s">
        <v>96</v>
      </c>
      <c r="C437" s="5" t="str">
        <f>MID(Table2[[#This Row],[تاريخ]],6,2)</f>
        <v>02</v>
      </c>
      <c r="D437" s="8">
        <v>0</v>
      </c>
      <c r="E437" s="8">
        <v>115000000</v>
      </c>
      <c r="F437" s="8">
        <v>37088669</v>
      </c>
    </row>
    <row r="438" spans="1:6" x14ac:dyDescent="0.5">
      <c r="A438" s="5" t="s">
        <v>108</v>
      </c>
      <c r="B438" s="5" t="s">
        <v>9</v>
      </c>
      <c r="C438" s="5" t="str">
        <f>MID(Table2[[#This Row],[تاريخ]],6,2)</f>
        <v>02</v>
      </c>
      <c r="D438" s="8">
        <v>0</v>
      </c>
      <c r="E438" s="8">
        <v>200000000</v>
      </c>
      <c r="F438" s="8">
        <v>26088669</v>
      </c>
    </row>
    <row r="439" spans="1:6" x14ac:dyDescent="0.5">
      <c r="A439" s="5" t="s">
        <v>108</v>
      </c>
      <c r="B439" s="5" t="s">
        <v>9</v>
      </c>
      <c r="C439" s="5" t="str">
        <f>MID(Table2[[#This Row],[تاريخ]],6,2)</f>
        <v>02</v>
      </c>
      <c r="D439" s="8">
        <v>150000000</v>
      </c>
      <c r="E439" s="8">
        <v>0</v>
      </c>
      <c r="F439" s="8">
        <v>187088669</v>
      </c>
    </row>
    <row r="440" spans="1:6" x14ac:dyDescent="0.5">
      <c r="A440" s="5" t="s">
        <v>108</v>
      </c>
      <c r="B440" s="5" t="s">
        <v>9</v>
      </c>
      <c r="C440" s="5" t="str">
        <f>MID(Table2[[#This Row],[تاريخ]],6,2)</f>
        <v>02</v>
      </c>
      <c r="D440" s="8">
        <v>39000000</v>
      </c>
      <c r="E440" s="8">
        <v>0</v>
      </c>
      <c r="F440" s="8">
        <v>226088669</v>
      </c>
    </row>
    <row r="441" spans="1:6" x14ac:dyDescent="0.5">
      <c r="A441" s="5" t="s">
        <v>108</v>
      </c>
      <c r="B441" s="5" t="s">
        <v>90</v>
      </c>
      <c r="C441" s="5" t="str">
        <f>MID(Table2[[#This Row],[تاريخ]],6,2)</f>
        <v>02</v>
      </c>
      <c r="D441" s="8">
        <v>160000000</v>
      </c>
      <c r="E441" s="8">
        <v>0</v>
      </c>
      <c r="F441" s="8">
        <v>186088669</v>
      </c>
    </row>
    <row r="442" spans="1:6" x14ac:dyDescent="0.5">
      <c r="A442" s="5" t="s">
        <v>108</v>
      </c>
      <c r="B442" s="5" t="s">
        <v>89</v>
      </c>
      <c r="C442" s="5" t="str">
        <f>MID(Table2[[#This Row],[تاريخ]],6,2)</f>
        <v>02</v>
      </c>
      <c r="D442" s="8">
        <v>0</v>
      </c>
      <c r="E442" s="8">
        <v>179800000</v>
      </c>
      <c r="F442" s="8">
        <v>6288669</v>
      </c>
    </row>
    <row r="443" spans="1:6" x14ac:dyDescent="0.5">
      <c r="A443" s="5" t="s">
        <v>108</v>
      </c>
      <c r="B443" s="5" t="s">
        <v>68</v>
      </c>
      <c r="C443" s="5" t="str">
        <f>MID(Table2[[#This Row],[تاريخ]],6,2)</f>
        <v>02</v>
      </c>
      <c r="D443" s="8">
        <v>1820000</v>
      </c>
      <c r="E443" s="8">
        <v>0</v>
      </c>
      <c r="F443" s="8">
        <v>8108669</v>
      </c>
    </row>
    <row r="444" spans="1:6" x14ac:dyDescent="0.5">
      <c r="A444" s="5" t="s">
        <v>108</v>
      </c>
      <c r="B444" s="5" t="s">
        <v>87</v>
      </c>
      <c r="C444" s="5" t="str">
        <f>MID(Table2[[#This Row],[تاريخ]],6,2)</f>
        <v>03</v>
      </c>
      <c r="D444" s="8">
        <v>0</v>
      </c>
      <c r="E444" s="8">
        <v>9200000</v>
      </c>
      <c r="F444" s="8">
        <v>2908669</v>
      </c>
    </row>
    <row r="445" spans="1:6" x14ac:dyDescent="0.5">
      <c r="A445" s="5" t="s">
        <v>108</v>
      </c>
      <c r="B445" s="5" t="s">
        <v>87</v>
      </c>
      <c r="C445" s="5" t="str">
        <f>MID(Table2[[#This Row],[تاريخ]],6,2)</f>
        <v>03</v>
      </c>
      <c r="D445" s="8">
        <v>4000000</v>
      </c>
      <c r="E445" s="8">
        <v>0</v>
      </c>
      <c r="F445" s="8">
        <v>12108669</v>
      </c>
    </row>
    <row r="446" spans="1:6" x14ac:dyDescent="0.5">
      <c r="A446" s="5" t="s">
        <v>108</v>
      </c>
      <c r="B446" s="5" t="s">
        <v>95</v>
      </c>
      <c r="C446" s="5" t="str">
        <f>MID(Table2[[#This Row],[تاريخ]],6,2)</f>
        <v>03</v>
      </c>
      <c r="D446" s="8">
        <v>1820000</v>
      </c>
      <c r="E446" s="8">
        <v>0</v>
      </c>
      <c r="F446" s="8">
        <v>4728669</v>
      </c>
    </row>
    <row r="447" spans="1:6" x14ac:dyDescent="0.5">
      <c r="A447" s="5" t="s">
        <v>108</v>
      </c>
      <c r="B447" s="5" t="s">
        <v>55</v>
      </c>
      <c r="C447" s="5" t="str">
        <f>MID(Table2[[#This Row],[تاريخ]],6,2)</f>
        <v>04</v>
      </c>
      <c r="D447" s="8">
        <v>13200000</v>
      </c>
      <c r="E447" s="8">
        <v>0</v>
      </c>
      <c r="F447" s="8">
        <v>17928669</v>
      </c>
    </row>
    <row r="448" spans="1:6" x14ac:dyDescent="0.5">
      <c r="A448" s="5" t="s">
        <v>108</v>
      </c>
      <c r="B448" s="5" t="s">
        <v>55</v>
      </c>
      <c r="C448" s="5" t="str">
        <f>MID(Table2[[#This Row],[تاريخ]],6,2)</f>
        <v>04</v>
      </c>
      <c r="D448" s="8">
        <v>36560000</v>
      </c>
      <c r="E448" s="8">
        <v>0</v>
      </c>
      <c r="F448" s="8">
        <v>54488669</v>
      </c>
    </row>
    <row r="449" spans="1:6" x14ac:dyDescent="0.5">
      <c r="A449" s="5" t="s">
        <v>108</v>
      </c>
      <c r="B449" s="5" t="s">
        <v>55</v>
      </c>
      <c r="C449" s="5" t="str">
        <f>MID(Table2[[#This Row],[تاريخ]],6,2)</f>
        <v>04</v>
      </c>
      <c r="D449" s="8">
        <v>22000000</v>
      </c>
      <c r="E449" s="8">
        <v>0</v>
      </c>
      <c r="F449" s="8">
        <v>76488669</v>
      </c>
    </row>
    <row r="450" spans="1:6" x14ac:dyDescent="0.5">
      <c r="A450" s="5" t="s">
        <v>108</v>
      </c>
      <c r="B450" s="5" t="s">
        <v>55</v>
      </c>
      <c r="C450" s="5" t="str">
        <f>MID(Table2[[#This Row],[تاريخ]],6,2)</f>
        <v>04</v>
      </c>
      <c r="D450" s="8">
        <v>21000000</v>
      </c>
      <c r="E450" s="8">
        <v>0</v>
      </c>
      <c r="F450" s="8">
        <v>97488669</v>
      </c>
    </row>
    <row r="451" spans="1:6" x14ac:dyDescent="0.5">
      <c r="A451" s="5" t="s">
        <v>108</v>
      </c>
      <c r="B451" s="5" t="s">
        <v>82</v>
      </c>
      <c r="C451" s="5" t="str">
        <f>MID(Table2[[#This Row],[تاريخ]],6,2)</f>
        <v>04</v>
      </c>
      <c r="D451" s="8">
        <v>50000000</v>
      </c>
      <c r="E451" s="8">
        <v>0</v>
      </c>
      <c r="F451" s="8">
        <v>2488669</v>
      </c>
    </row>
    <row r="452" spans="1:6" x14ac:dyDescent="0.5">
      <c r="A452" s="5" t="s">
        <v>108</v>
      </c>
      <c r="B452" s="5" t="s">
        <v>98</v>
      </c>
      <c r="C452" s="5" t="str">
        <f>MID(Table2[[#This Row],[تاريخ]],6,2)</f>
        <v>04</v>
      </c>
      <c r="D452" s="8">
        <v>0</v>
      </c>
      <c r="E452" s="8">
        <v>145000000</v>
      </c>
      <c r="F452" s="8">
        <v>-47511331</v>
      </c>
    </row>
    <row r="453" spans="1:6" x14ac:dyDescent="0.5">
      <c r="A453" s="5" t="s">
        <v>108</v>
      </c>
      <c r="B453" s="5" t="s">
        <v>75</v>
      </c>
      <c r="C453" s="5" t="str">
        <f>MID(Table2[[#This Row],[تاريخ]],6,2)</f>
        <v>04</v>
      </c>
      <c r="D453" s="8">
        <v>6746000</v>
      </c>
      <c r="E453" s="8">
        <v>0</v>
      </c>
      <c r="F453" s="8">
        <v>9234669</v>
      </c>
    </row>
    <row r="454" spans="1:6" x14ac:dyDescent="0.5">
      <c r="A454" s="5" t="s">
        <v>108</v>
      </c>
      <c r="B454" s="5" t="s">
        <v>75</v>
      </c>
      <c r="C454" s="5" t="str">
        <f>MID(Table2[[#This Row],[تاريخ]],6,2)</f>
        <v>04</v>
      </c>
      <c r="D454" s="8">
        <v>13200000</v>
      </c>
      <c r="E454" s="8">
        <v>0</v>
      </c>
      <c r="F454" s="8">
        <v>22434669</v>
      </c>
    </row>
    <row r="455" spans="1:6" x14ac:dyDescent="0.5">
      <c r="A455" s="5" t="s">
        <v>108</v>
      </c>
      <c r="B455" s="5" t="s">
        <v>75</v>
      </c>
      <c r="C455" s="5" t="str">
        <f>MID(Table2[[#This Row],[تاريخ]],6,2)</f>
        <v>04</v>
      </c>
      <c r="D455" s="8">
        <v>2300000</v>
      </c>
      <c r="E455" s="8">
        <v>0</v>
      </c>
      <c r="F455" s="8">
        <v>24734669</v>
      </c>
    </row>
    <row r="456" spans="1:6" x14ac:dyDescent="0.5">
      <c r="A456" s="5" t="s">
        <v>108</v>
      </c>
      <c r="B456" s="5" t="s">
        <v>75</v>
      </c>
      <c r="C456" s="5" t="str">
        <f>MID(Table2[[#This Row],[تاريخ]],6,2)</f>
        <v>04</v>
      </c>
      <c r="D456" s="8">
        <v>2960000</v>
      </c>
      <c r="E456" s="8">
        <v>0</v>
      </c>
      <c r="F456" s="8">
        <v>27694669</v>
      </c>
    </row>
    <row r="457" spans="1:6" x14ac:dyDescent="0.5">
      <c r="A457" s="5" t="s">
        <v>108</v>
      </c>
      <c r="B457" s="5" t="s">
        <v>19</v>
      </c>
      <c r="C457" s="5" t="str">
        <f>MID(Table2[[#This Row],[تاريخ]],6,2)</f>
        <v>04</v>
      </c>
      <c r="D457" s="8">
        <v>0</v>
      </c>
      <c r="E457" s="8">
        <v>530000</v>
      </c>
      <c r="F457" s="8">
        <v>27164669</v>
      </c>
    </row>
    <row r="458" spans="1:6" x14ac:dyDescent="0.5">
      <c r="A458" s="5" t="s">
        <v>108</v>
      </c>
      <c r="B458" s="5" t="s">
        <v>19</v>
      </c>
      <c r="C458" s="5" t="str">
        <f>MID(Table2[[#This Row],[تاريخ]],6,2)</f>
        <v>04</v>
      </c>
      <c r="D458" s="8">
        <v>0</v>
      </c>
      <c r="E458" s="8">
        <v>5000</v>
      </c>
      <c r="F458" s="8">
        <v>51319669</v>
      </c>
    </row>
    <row r="459" spans="1:6" x14ac:dyDescent="0.5">
      <c r="A459" s="5" t="s">
        <v>108</v>
      </c>
      <c r="B459" s="5" t="s">
        <v>19</v>
      </c>
      <c r="C459" s="5" t="str">
        <f>MID(Table2[[#This Row],[تاريخ]],6,2)</f>
        <v>04</v>
      </c>
      <c r="D459" s="8">
        <v>0</v>
      </c>
      <c r="E459" s="8">
        <v>40000</v>
      </c>
      <c r="F459" s="8">
        <v>51324669</v>
      </c>
    </row>
    <row r="460" spans="1:6" x14ac:dyDescent="0.5">
      <c r="A460" s="5" t="s">
        <v>108</v>
      </c>
      <c r="B460" s="5" t="s">
        <v>19</v>
      </c>
      <c r="C460" s="5" t="str">
        <f>MID(Table2[[#This Row],[تاريخ]],6,2)</f>
        <v>04</v>
      </c>
      <c r="D460" s="8">
        <v>0</v>
      </c>
      <c r="E460" s="8">
        <v>5000000</v>
      </c>
      <c r="F460" s="8">
        <v>51364669</v>
      </c>
    </row>
    <row r="461" spans="1:6" x14ac:dyDescent="0.5">
      <c r="A461" s="5" t="s">
        <v>108</v>
      </c>
      <c r="B461" s="5" t="s">
        <v>19</v>
      </c>
      <c r="C461" s="5" t="str">
        <f>MID(Table2[[#This Row],[تاريخ]],6,2)</f>
        <v>04</v>
      </c>
      <c r="D461" s="8">
        <v>28000000</v>
      </c>
      <c r="E461" s="8">
        <v>0</v>
      </c>
      <c r="F461" s="8">
        <v>55164669</v>
      </c>
    </row>
    <row r="462" spans="1:6" x14ac:dyDescent="0.5">
      <c r="A462" s="5" t="s">
        <v>108</v>
      </c>
      <c r="B462" s="5" t="s">
        <v>19</v>
      </c>
      <c r="C462" s="5" t="str">
        <f>MID(Table2[[#This Row],[تاريخ]],6,2)</f>
        <v>04</v>
      </c>
      <c r="D462" s="8">
        <v>0</v>
      </c>
      <c r="E462" s="8">
        <v>2000000</v>
      </c>
      <c r="F462" s="8">
        <v>56364669</v>
      </c>
    </row>
    <row r="463" spans="1:6" x14ac:dyDescent="0.5">
      <c r="A463" s="5" t="s">
        <v>108</v>
      </c>
      <c r="B463" s="5" t="s">
        <v>19</v>
      </c>
      <c r="C463" s="5" t="str">
        <f>MID(Table2[[#This Row],[تاريخ]],6,2)</f>
        <v>04</v>
      </c>
      <c r="D463" s="8">
        <v>3200000</v>
      </c>
      <c r="E463" s="8">
        <v>0</v>
      </c>
      <c r="F463" s="8">
        <v>58364669</v>
      </c>
    </row>
    <row r="464" spans="1:6" x14ac:dyDescent="0.5">
      <c r="A464" s="5" t="s">
        <v>108</v>
      </c>
      <c r="B464" s="5" t="s">
        <v>29</v>
      </c>
      <c r="C464" s="5" t="str">
        <f>MID(Table2[[#This Row],[تاريخ]],6,2)</f>
        <v>04</v>
      </c>
      <c r="D464" s="8">
        <v>0</v>
      </c>
      <c r="E464" s="8">
        <v>40000000</v>
      </c>
      <c r="F464" s="8">
        <v>-12790537</v>
      </c>
    </row>
    <row r="465" spans="1:6" x14ac:dyDescent="0.5">
      <c r="A465" s="5" t="s">
        <v>108</v>
      </c>
      <c r="B465" s="5" t="s">
        <v>29</v>
      </c>
      <c r="C465" s="5" t="str">
        <f>MID(Table2[[#This Row],[تاريخ]],6,2)</f>
        <v>04</v>
      </c>
      <c r="D465" s="8">
        <v>15000000</v>
      </c>
      <c r="E465" s="8">
        <v>0</v>
      </c>
      <c r="F465" s="8">
        <v>2209463</v>
      </c>
    </row>
    <row r="466" spans="1:6" x14ac:dyDescent="0.5">
      <c r="A466" s="5" t="s">
        <v>108</v>
      </c>
      <c r="B466" s="5" t="s">
        <v>29</v>
      </c>
      <c r="C466" s="5" t="str">
        <f>MID(Table2[[#This Row],[تاريخ]],6,2)</f>
        <v>04</v>
      </c>
      <c r="D466" s="8">
        <v>0</v>
      </c>
      <c r="E466" s="8">
        <v>10206</v>
      </c>
      <c r="F466" s="8">
        <v>27209463</v>
      </c>
    </row>
    <row r="467" spans="1:6" x14ac:dyDescent="0.5">
      <c r="A467" s="5" t="s">
        <v>108</v>
      </c>
      <c r="B467" s="5" t="s">
        <v>29</v>
      </c>
      <c r="C467" s="5" t="str">
        <f>MID(Table2[[#This Row],[تاريخ]],6,2)</f>
        <v>04</v>
      </c>
      <c r="D467" s="8">
        <v>0</v>
      </c>
      <c r="E467" s="8">
        <v>22600000</v>
      </c>
      <c r="F467" s="8">
        <v>27219669</v>
      </c>
    </row>
    <row r="468" spans="1:6" x14ac:dyDescent="0.5">
      <c r="A468" s="5" t="s">
        <v>108</v>
      </c>
      <c r="B468" s="5" t="s">
        <v>29</v>
      </c>
      <c r="C468" s="5" t="str">
        <f>MID(Table2[[#This Row],[تاريخ]],6,2)</f>
        <v>04</v>
      </c>
      <c r="D468" s="8">
        <v>0</v>
      </c>
      <c r="E468" s="8">
        <v>1500000</v>
      </c>
      <c r="F468" s="8">
        <v>49819669</v>
      </c>
    </row>
    <row r="469" spans="1:6" x14ac:dyDescent="0.5">
      <c r="A469" s="5" t="s">
        <v>108</v>
      </c>
      <c r="B469" s="5" t="s">
        <v>74</v>
      </c>
      <c r="C469" s="5" t="str">
        <f>MID(Table2[[#This Row],[تاريخ]],6,2)</f>
        <v>04</v>
      </c>
      <c r="D469" s="8">
        <v>0</v>
      </c>
      <c r="E469" s="8">
        <v>5000</v>
      </c>
      <c r="F469" s="8">
        <v>-2795537</v>
      </c>
    </row>
    <row r="470" spans="1:6" x14ac:dyDescent="0.5">
      <c r="A470" s="5" t="s">
        <v>108</v>
      </c>
      <c r="B470" s="5" t="s">
        <v>74</v>
      </c>
      <c r="C470" s="5" t="str">
        <f>MID(Table2[[#This Row],[تاريخ]],6,2)</f>
        <v>04</v>
      </c>
      <c r="D470" s="8">
        <v>0</v>
      </c>
      <c r="E470" s="8">
        <v>5000000</v>
      </c>
      <c r="F470" s="8">
        <v>-2790537</v>
      </c>
    </row>
    <row r="471" spans="1:6" x14ac:dyDescent="0.5">
      <c r="A471" s="5" t="s">
        <v>108</v>
      </c>
      <c r="B471" s="5" t="s">
        <v>74</v>
      </c>
      <c r="C471" s="5" t="str">
        <f>MID(Table2[[#This Row],[تاريخ]],6,2)</f>
        <v>04</v>
      </c>
      <c r="D471" s="8">
        <v>3600000</v>
      </c>
      <c r="E471" s="8">
        <v>0</v>
      </c>
      <c r="F471" s="8">
        <v>804463</v>
      </c>
    </row>
    <row r="472" spans="1:6" x14ac:dyDescent="0.5">
      <c r="A472" s="5" t="s">
        <v>108</v>
      </c>
      <c r="B472" s="5" t="s">
        <v>10</v>
      </c>
      <c r="C472" s="5" t="str">
        <f>MID(Table2[[#This Row],[تاريخ]],6,2)</f>
        <v>04</v>
      </c>
      <c r="D472" s="8">
        <v>0</v>
      </c>
      <c r="E472" s="8">
        <v>23000000</v>
      </c>
      <c r="F472" s="8">
        <v>-22195537</v>
      </c>
    </row>
    <row r="473" spans="1:6" x14ac:dyDescent="0.5">
      <c r="A473" s="5" t="s">
        <v>108</v>
      </c>
      <c r="B473" s="5" t="s">
        <v>10</v>
      </c>
      <c r="C473" s="5" t="str">
        <f>MID(Table2[[#This Row],[تاريخ]],6,2)</f>
        <v>04</v>
      </c>
      <c r="D473" s="8">
        <v>20000000</v>
      </c>
      <c r="E473" s="8">
        <v>0</v>
      </c>
      <c r="F473" s="8">
        <v>-2195537</v>
      </c>
    </row>
    <row r="474" spans="1:6" x14ac:dyDescent="0.5">
      <c r="A474" s="5" t="s">
        <v>108</v>
      </c>
      <c r="B474" s="5" t="s">
        <v>10</v>
      </c>
      <c r="C474" s="5" t="str">
        <f>MID(Table2[[#This Row],[تاريخ]],6,2)</f>
        <v>04</v>
      </c>
      <c r="D474" s="8">
        <v>2520000</v>
      </c>
      <c r="E474" s="8">
        <v>0</v>
      </c>
      <c r="F474" s="8">
        <v>324463</v>
      </c>
    </row>
    <row r="475" spans="1:6" x14ac:dyDescent="0.5">
      <c r="A475" s="5" t="s">
        <v>108</v>
      </c>
      <c r="B475" s="5" t="s">
        <v>16</v>
      </c>
      <c r="C475" s="5" t="str">
        <f>MID(Table2[[#This Row],[تاريخ]],6,2)</f>
        <v>04</v>
      </c>
      <c r="D475" s="8">
        <v>0</v>
      </c>
      <c r="E475" s="8">
        <v>200000000</v>
      </c>
      <c r="F475" s="8">
        <v>-200412537</v>
      </c>
    </row>
    <row r="476" spans="1:6" x14ac:dyDescent="0.5">
      <c r="A476" s="5" t="s">
        <v>108</v>
      </c>
      <c r="B476" s="5" t="s">
        <v>16</v>
      </c>
      <c r="C476" s="5" t="str">
        <f>MID(Table2[[#This Row],[تاريخ]],6,2)</f>
        <v>04</v>
      </c>
      <c r="D476" s="8">
        <v>1872000</v>
      </c>
      <c r="E476" s="8">
        <v>0</v>
      </c>
      <c r="F476" s="8">
        <v>-198540537</v>
      </c>
    </row>
    <row r="477" spans="1:6" x14ac:dyDescent="0.5">
      <c r="A477" s="5" t="s">
        <v>108</v>
      </c>
      <c r="B477" s="5" t="s">
        <v>16</v>
      </c>
      <c r="C477" s="5" t="str">
        <f>MID(Table2[[#This Row],[تاريخ]],6,2)</f>
        <v>04</v>
      </c>
      <c r="D477" s="8">
        <v>0</v>
      </c>
      <c r="E477" s="8">
        <v>5000</v>
      </c>
      <c r="F477" s="8">
        <v>-412537</v>
      </c>
    </row>
    <row r="478" spans="1:6" x14ac:dyDescent="0.5">
      <c r="A478" s="5" t="s">
        <v>108</v>
      </c>
      <c r="B478" s="5" t="s">
        <v>16</v>
      </c>
      <c r="C478" s="5" t="str">
        <f>MID(Table2[[#This Row],[تاريخ]],6,2)</f>
        <v>04</v>
      </c>
      <c r="D478" s="8">
        <v>0</v>
      </c>
      <c r="E478" s="8">
        <v>732000</v>
      </c>
      <c r="F478" s="8">
        <v>-407537</v>
      </c>
    </row>
    <row r="479" spans="1:6" x14ac:dyDescent="0.5">
      <c r="A479" s="5" t="s">
        <v>108</v>
      </c>
      <c r="B479" s="5" t="s">
        <v>16</v>
      </c>
      <c r="C479" s="5" t="str">
        <f>MID(Table2[[#This Row],[تاريخ]],6,2)</f>
        <v>04</v>
      </c>
      <c r="D479" s="8">
        <v>0</v>
      </c>
      <c r="E479" s="8">
        <v>10000000</v>
      </c>
      <c r="F479" s="8">
        <v>1459463</v>
      </c>
    </row>
    <row r="480" spans="1:6" x14ac:dyDescent="0.5">
      <c r="A480" s="5" t="s">
        <v>108</v>
      </c>
      <c r="B480" s="5" t="s">
        <v>16</v>
      </c>
      <c r="C480" s="5" t="str">
        <f>MID(Table2[[#This Row],[تاريخ]],6,2)</f>
        <v>04</v>
      </c>
      <c r="D480" s="8">
        <v>210000000</v>
      </c>
      <c r="E480" s="8">
        <v>0</v>
      </c>
      <c r="F480" s="8">
        <v>11459463</v>
      </c>
    </row>
    <row r="481" spans="1:6" x14ac:dyDescent="0.5">
      <c r="A481" s="5" t="s">
        <v>108</v>
      </c>
      <c r="B481" s="5" t="s">
        <v>38</v>
      </c>
      <c r="C481" s="5" t="str">
        <f>MID(Table2[[#This Row],[تاريخ]],6,2)</f>
        <v>04</v>
      </c>
      <c r="D481" s="8">
        <v>76000000</v>
      </c>
      <c r="E481" s="8">
        <v>0</v>
      </c>
      <c r="F481" s="8">
        <v>77459463</v>
      </c>
    </row>
    <row r="482" spans="1:6" x14ac:dyDescent="0.5">
      <c r="A482" s="5" t="s">
        <v>108</v>
      </c>
      <c r="B482" s="5" t="s">
        <v>38</v>
      </c>
      <c r="C482" s="5" t="str">
        <f>MID(Table2[[#This Row],[تاريخ]],6,2)</f>
        <v>04</v>
      </c>
      <c r="D482" s="8">
        <v>1820000</v>
      </c>
      <c r="E482" s="8">
        <v>0</v>
      </c>
      <c r="F482" s="8">
        <v>79279463</v>
      </c>
    </row>
    <row r="483" spans="1:6" x14ac:dyDescent="0.5">
      <c r="A483" s="5" t="s">
        <v>108</v>
      </c>
      <c r="B483" s="5" t="s">
        <v>38</v>
      </c>
      <c r="C483" s="5" t="str">
        <f>MID(Table2[[#This Row],[تاريخ]],6,2)</f>
        <v>04</v>
      </c>
      <c r="D483" s="8">
        <v>1500000</v>
      </c>
      <c r="E483" s="8">
        <v>0</v>
      </c>
      <c r="F483" s="8">
        <v>80779463</v>
      </c>
    </row>
    <row r="484" spans="1:6" x14ac:dyDescent="0.5">
      <c r="A484" s="5" t="s">
        <v>108</v>
      </c>
      <c r="B484" s="5" t="s">
        <v>38</v>
      </c>
      <c r="C484" s="5" t="str">
        <f>MID(Table2[[#This Row],[تاريخ]],6,2)</f>
        <v>04</v>
      </c>
      <c r="D484" s="8">
        <v>4000000</v>
      </c>
      <c r="E484" s="8">
        <v>0</v>
      </c>
      <c r="F484" s="8">
        <v>84779463</v>
      </c>
    </row>
    <row r="485" spans="1:6" x14ac:dyDescent="0.5">
      <c r="A485" s="5" t="s">
        <v>108</v>
      </c>
      <c r="B485" s="5" t="s">
        <v>94</v>
      </c>
      <c r="C485" s="5" t="str">
        <f>MID(Table2[[#This Row],[تاريخ]],6,2)</f>
        <v>04</v>
      </c>
      <c r="D485" s="8">
        <v>0</v>
      </c>
      <c r="E485" s="8">
        <v>10000000</v>
      </c>
      <c r="F485" s="8">
        <v>74779463</v>
      </c>
    </row>
    <row r="486" spans="1:6" x14ac:dyDescent="0.5">
      <c r="A486" s="5" t="s">
        <v>108</v>
      </c>
      <c r="B486" s="5" t="s">
        <v>28</v>
      </c>
      <c r="C486" s="5" t="str">
        <f>MID(Table2[[#This Row],[تاريخ]],6,2)</f>
        <v>04</v>
      </c>
      <c r="D486" s="8">
        <v>22900000</v>
      </c>
      <c r="E486" s="8">
        <v>0</v>
      </c>
      <c r="F486" s="8">
        <v>97679463</v>
      </c>
    </row>
    <row r="487" spans="1:6" x14ac:dyDescent="0.5">
      <c r="A487" s="5" t="s">
        <v>108</v>
      </c>
      <c r="B487" s="5" t="s">
        <v>28</v>
      </c>
      <c r="C487" s="5" t="str">
        <f>MID(Table2[[#This Row],[تاريخ]],6,2)</f>
        <v>04</v>
      </c>
      <c r="D487" s="8">
        <v>7800000</v>
      </c>
      <c r="E487" s="8">
        <v>0</v>
      </c>
      <c r="F487" s="8">
        <v>105479463</v>
      </c>
    </row>
    <row r="488" spans="1:6" x14ac:dyDescent="0.5">
      <c r="A488" s="5" t="s">
        <v>108</v>
      </c>
      <c r="B488" s="5" t="s">
        <v>28</v>
      </c>
      <c r="C488" s="5" t="str">
        <f>MID(Table2[[#This Row],[تاريخ]],6,2)</f>
        <v>04</v>
      </c>
      <c r="D488" s="8">
        <v>10000000</v>
      </c>
      <c r="E488" s="8">
        <v>0</v>
      </c>
      <c r="F488" s="8">
        <v>115479463</v>
      </c>
    </row>
    <row r="489" spans="1:6" x14ac:dyDescent="0.5">
      <c r="A489" s="5" t="s">
        <v>108</v>
      </c>
      <c r="B489" s="5" t="s">
        <v>28</v>
      </c>
      <c r="C489" s="5" t="str">
        <f>MID(Table2[[#This Row],[تاريخ]],6,2)</f>
        <v>04</v>
      </c>
      <c r="D489" s="8">
        <v>1600000</v>
      </c>
      <c r="E489" s="8">
        <v>0</v>
      </c>
      <c r="F489" s="8">
        <v>117079463</v>
      </c>
    </row>
    <row r="490" spans="1:6" x14ac:dyDescent="0.5">
      <c r="A490" s="5" t="s">
        <v>108</v>
      </c>
      <c r="B490" s="5" t="s">
        <v>28</v>
      </c>
      <c r="C490" s="5" t="str">
        <f>MID(Table2[[#This Row],[تاريخ]],6,2)</f>
        <v>04</v>
      </c>
      <c r="D490" s="8">
        <v>0</v>
      </c>
      <c r="E490" s="8">
        <v>18550000</v>
      </c>
      <c r="F490" s="8">
        <v>173529463</v>
      </c>
    </row>
    <row r="491" spans="1:6" x14ac:dyDescent="0.5">
      <c r="A491" s="5" t="s">
        <v>108</v>
      </c>
      <c r="B491" s="5" t="s">
        <v>28</v>
      </c>
      <c r="C491" s="5" t="str">
        <f>MID(Table2[[#This Row],[تاريخ]],6,2)</f>
        <v>04</v>
      </c>
      <c r="D491" s="8">
        <v>6600000</v>
      </c>
      <c r="E491" s="8">
        <v>0</v>
      </c>
      <c r="F491" s="8">
        <v>180129463</v>
      </c>
    </row>
    <row r="492" spans="1:6" x14ac:dyDescent="0.5">
      <c r="A492" s="5" t="s">
        <v>108</v>
      </c>
      <c r="B492" s="5" t="s">
        <v>28</v>
      </c>
      <c r="C492" s="5" t="str">
        <f>MID(Table2[[#This Row],[تاريخ]],6,2)</f>
        <v>04</v>
      </c>
      <c r="D492" s="8">
        <v>2000000</v>
      </c>
      <c r="E492" s="8">
        <v>0</v>
      </c>
      <c r="F492" s="8">
        <v>182129463</v>
      </c>
    </row>
    <row r="493" spans="1:6" x14ac:dyDescent="0.5">
      <c r="A493" s="5" t="s">
        <v>108</v>
      </c>
      <c r="B493" s="5" t="s">
        <v>28</v>
      </c>
      <c r="C493" s="5" t="str">
        <f>MID(Table2[[#This Row],[تاريخ]],6,2)</f>
        <v>04</v>
      </c>
      <c r="D493" s="8">
        <v>75000000</v>
      </c>
      <c r="E493" s="8">
        <v>0</v>
      </c>
      <c r="F493" s="8">
        <v>192079463</v>
      </c>
    </row>
    <row r="494" spans="1:6" x14ac:dyDescent="0.5">
      <c r="A494" s="5" t="s">
        <v>108</v>
      </c>
      <c r="B494" s="5" t="s">
        <v>92</v>
      </c>
      <c r="C494" s="5" t="str">
        <f>MID(Table2[[#This Row],[تاريخ]],6,2)</f>
        <v>04</v>
      </c>
      <c r="D494" s="8">
        <v>3850000</v>
      </c>
      <c r="E494" s="8">
        <v>0</v>
      </c>
      <c r="F494" s="8">
        <v>185979463</v>
      </c>
    </row>
    <row r="495" spans="1:6" x14ac:dyDescent="0.5">
      <c r="A495" s="5" t="s">
        <v>108</v>
      </c>
      <c r="B495" s="5" t="s">
        <v>92</v>
      </c>
      <c r="C495" s="5" t="str">
        <f>MID(Table2[[#This Row],[تاريخ]],6,2)</f>
        <v>04</v>
      </c>
      <c r="D495" s="8">
        <v>90000000</v>
      </c>
      <c r="E495" s="8">
        <v>0</v>
      </c>
      <c r="F495" s="8">
        <v>275979463</v>
      </c>
    </row>
    <row r="496" spans="1:6" x14ac:dyDescent="0.5">
      <c r="A496" s="5" t="s">
        <v>108</v>
      </c>
      <c r="B496" s="5" t="s">
        <v>49</v>
      </c>
      <c r="C496" s="5" t="str">
        <f>MID(Table2[[#This Row],[تاريخ]],6,2)</f>
        <v>04</v>
      </c>
      <c r="D496" s="8">
        <v>0</v>
      </c>
      <c r="E496" s="8">
        <v>290000000</v>
      </c>
      <c r="F496" s="8">
        <v>-14020537</v>
      </c>
    </row>
    <row r="497" spans="1:6" x14ac:dyDescent="0.5">
      <c r="A497" s="5" t="s">
        <v>108</v>
      </c>
      <c r="B497" s="5" t="s">
        <v>49</v>
      </c>
      <c r="C497" s="5" t="str">
        <f>MID(Table2[[#This Row],[تاريخ]],6,2)</f>
        <v>04</v>
      </c>
      <c r="D497" s="8">
        <v>23400000</v>
      </c>
      <c r="E497" s="8">
        <v>0</v>
      </c>
      <c r="F497" s="8">
        <v>9379463</v>
      </c>
    </row>
    <row r="498" spans="1:6" x14ac:dyDescent="0.5">
      <c r="A498" s="5" t="s">
        <v>108</v>
      </c>
      <c r="B498" s="5" t="s">
        <v>59</v>
      </c>
      <c r="C498" s="5" t="str">
        <f>MID(Table2[[#This Row],[تاريخ]],6,2)</f>
        <v>04</v>
      </c>
      <c r="D498" s="8">
        <v>1440000</v>
      </c>
      <c r="E498" s="8">
        <v>0</v>
      </c>
      <c r="F498" s="8">
        <v>10819463</v>
      </c>
    </row>
    <row r="499" spans="1:6" x14ac:dyDescent="0.5">
      <c r="A499" s="5" t="s">
        <v>108</v>
      </c>
      <c r="B499" s="5" t="s">
        <v>20</v>
      </c>
      <c r="C499" s="5" t="str">
        <f>MID(Table2[[#This Row],[تاريخ]],6,2)</f>
        <v>05</v>
      </c>
      <c r="D499" s="8">
        <v>0</v>
      </c>
      <c r="E499" s="8">
        <v>5000000</v>
      </c>
      <c r="F499" s="8">
        <v>7619463</v>
      </c>
    </row>
    <row r="500" spans="1:6" x14ac:dyDescent="0.5">
      <c r="A500" s="5" t="s">
        <v>108</v>
      </c>
      <c r="B500" s="5" t="s">
        <v>20</v>
      </c>
      <c r="C500" s="5" t="str">
        <f>MID(Table2[[#This Row],[تاريخ]],6,2)</f>
        <v>05</v>
      </c>
      <c r="D500" s="8">
        <v>1000000</v>
      </c>
      <c r="E500" s="8">
        <v>0</v>
      </c>
      <c r="F500" s="8">
        <v>8619463</v>
      </c>
    </row>
    <row r="501" spans="1:6" x14ac:dyDescent="0.5">
      <c r="A501" s="5" t="s">
        <v>108</v>
      </c>
      <c r="B501" s="5" t="s">
        <v>20</v>
      </c>
      <c r="C501" s="5" t="str">
        <f>MID(Table2[[#This Row],[تاريخ]],6,2)</f>
        <v>05</v>
      </c>
      <c r="D501" s="8">
        <v>1800000</v>
      </c>
      <c r="E501" s="8">
        <v>0</v>
      </c>
      <c r="F501" s="8">
        <v>12619463</v>
      </c>
    </row>
    <row r="502" spans="1:6" x14ac:dyDescent="0.5">
      <c r="A502" s="5" t="s">
        <v>108</v>
      </c>
      <c r="B502" s="5" t="s">
        <v>77</v>
      </c>
      <c r="C502" s="5" t="str">
        <f>MID(Table2[[#This Row],[تاريخ]],6,2)</f>
        <v>05</v>
      </c>
      <c r="D502" s="8">
        <v>850000</v>
      </c>
      <c r="E502" s="8">
        <v>0</v>
      </c>
      <c r="F502" s="8">
        <v>9469463</v>
      </c>
    </row>
    <row r="503" spans="1:6" x14ac:dyDescent="0.5">
      <c r="A503" s="5" t="s">
        <v>108</v>
      </c>
      <c r="B503" s="5" t="s">
        <v>77</v>
      </c>
      <c r="C503" s="5" t="str">
        <f>MID(Table2[[#This Row],[تاريخ]],6,2)</f>
        <v>05</v>
      </c>
      <c r="D503" s="8">
        <v>1500000</v>
      </c>
      <c r="E503" s="8">
        <v>0</v>
      </c>
      <c r="F503" s="8">
        <v>10969463</v>
      </c>
    </row>
    <row r="504" spans="1:6" x14ac:dyDescent="0.5">
      <c r="A504" s="5" t="s">
        <v>108</v>
      </c>
      <c r="B504" s="5" t="s">
        <v>80</v>
      </c>
      <c r="C504" s="5" t="str">
        <f>MID(Table2[[#This Row],[تاريخ]],6,2)</f>
        <v>05</v>
      </c>
      <c r="D504" s="8">
        <v>116350000</v>
      </c>
      <c r="E504" s="8">
        <v>0</v>
      </c>
      <c r="F504" s="8">
        <v>127319463</v>
      </c>
    </row>
    <row r="505" spans="1:6" x14ac:dyDescent="0.5">
      <c r="A505" s="5" t="s">
        <v>108</v>
      </c>
      <c r="B505" s="5" t="s">
        <v>80</v>
      </c>
      <c r="C505" s="5" t="str">
        <f>MID(Table2[[#This Row],[تاريخ]],6,2)</f>
        <v>05</v>
      </c>
      <c r="D505" s="8">
        <v>21068000</v>
      </c>
      <c r="E505" s="8">
        <v>0</v>
      </c>
      <c r="F505" s="8">
        <v>148387463</v>
      </c>
    </row>
    <row r="506" spans="1:6" x14ac:dyDescent="0.5">
      <c r="A506" s="5" t="s">
        <v>108</v>
      </c>
      <c r="B506" s="5" t="s">
        <v>80</v>
      </c>
      <c r="C506" s="5" t="str">
        <f>MID(Table2[[#This Row],[تاريخ]],6,2)</f>
        <v>05</v>
      </c>
      <c r="D506" s="8">
        <v>0</v>
      </c>
      <c r="E506" s="8">
        <v>5000</v>
      </c>
      <c r="F506" s="8">
        <v>150382463</v>
      </c>
    </row>
    <row r="507" spans="1:6" x14ac:dyDescent="0.5">
      <c r="A507" s="5" t="s">
        <v>108</v>
      </c>
      <c r="B507" s="5" t="s">
        <v>80</v>
      </c>
      <c r="C507" s="5" t="str">
        <f>MID(Table2[[#This Row],[تاريخ]],6,2)</f>
        <v>05</v>
      </c>
      <c r="D507" s="8">
        <v>2000000</v>
      </c>
      <c r="E507" s="8">
        <v>0</v>
      </c>
      <c r="F507" s="8">
        <v>150387463</v>
      </c>
    </row>
    <row r="508" spans="1:6" x14ac:dyDescent="0.5">
      <c r="A508" s="5" t="s">
        <v>108</v>
      </c>
      <c r="B508" s="5" t="s">
        <v>52</v>
      </c>
      <c r="C508" s="5" t="str">
        <f>MID(Table2[[#This Row],[تاريخ]],6,2)</f>
        <v>05</v>
      </c>
      <c r="D508" s="8">
        <v>0</v>
      </c>
      <c r="E508" s="8">
        <v>5000</v>
      </c>
      <c r="F508" s="8">
        <v>136177463</v>
      </c>
    </row>
    <row r="509" spans="1:6" x14ac:dyDescent="0.5">
      <c r="A509" s="5" t="s">
        <v>108</v>
      </c>
      <c r="B509" s="5" t="s">
        <v>52</v>
      </c>
      <c r="C509" s="5" t="str">
        <f>MID(Table2[[#This Row],[تاريخ]],6,2)</f>
        <v>05</v>
      </c>
      <c r="D509" s="8">
        <v>0</v>
      </c>
      <c r="E509" s="8">
        <v>10000000</v>
      </c>
      <c r="F509" s="8">
        <v>136182463</v>
      </c>
    </row>
    <row r="510" spans="1:6" x14ac:dyDescent="0.5">
      <c r="A510" s="5" t="s">
        <v>108</v>
      </c>
      <c r="B510" s="5" t="s">
        <v>52</v>
      </c>
      <c r="C510" s="5" t="str">
        <f>MID(Table2[[#This Row],[تاريخ]],6,2)</f>
        <v>05</v>
      </c>
      <c r="D510" s="8">
        <v>0</v>
      </c>
      <c r="E510" s="8">
        <v>4200000</v>
      </c>
      <c r="F510" s="8">
        <v>146182463</v>
      </c>
    </row>
    <row r="511" spans="1:6" x14ac:dyDescent="0.5">
      <c r="A511" s="5" t="s">
        <v>108</v>
      </c>
      <c r="B511" s="5" t="s">
        <v>58</v>
      </c>
      <c r="C511" s="5" t="str">
        <f>MID(Table2[[#This Row],[تاريخ]],6,2)</f>
        <v>05</v>
      </c>
      <c r="D511" s="8">
        <v>0</v>
      </c>
      <c r="E511" s="8">
        <v>2000000</v>
      </c>
      <c r="F511" s="8">
        <v>94177463</v>
      </c>
    </row>
    <row r="512" spans="1:6" x14ac:dyDescent="0.5">
      <c r="A512" s="5" t="s">
        <v>108</v>
      </c>
      <c r="B512" s="5" t="s">
        <v>58</v>
      </c>
      <c r="C512" s="5" t="str">
        <f>MID(Table2[[#This Row],[تاريخ]],6,2)</f>
        <v>05</v>
      </c>
      <c r="D512" s="8">
        <v>0</v>
      </c>
      <c r="E512" s="8">
        <v>40000000</v>
      </c>
      <c r="F512" s="8">
        <v>96177463</v>
      </c>
    </row>
    <row r="513" spans="1:6" x14ac:dyDescent="0.5">
      <c r="A513" s="5" t="s">
        <v>108</v>
      </c>
      <c r="B513" s="5" t="s">
        <v>58</v>
      </c>
      <c r="C513" s="5" t="str">
        <f>MID(Table2[[#This Row],[تاريخ]],6,2)</f>
        <v>05</v>
      </c>
      <c r="D513" s="8">
        <v>4000000</v>
      </c>
      <c r="E513" s="8">
        <v>0</v>
      </c>
      <c r="F513" s="8">
        <v>98177463</v>
      </c>
    </row>
    <row r="514" spans="1:6" x14ac:dyDescent="0.5">
      <c r="A514" s="5" t="s">
        <v>108</v>
      </c>
      <c r="B514" s="5" t="s">
        <v>58</v>
      </c>
      <c r="C514" s="5" t="str">
        <f>MID(Table2[[#This Row],[تاريخ]],6,2)</f>
        <v>05</v>
      </c>
      <c r="D514" s="8">
        <v>3180000</v>
      </c>
      <c r="E514" s="8">
        <v>0</v>
      </c>
      <c r="F514" s="8">
        <v>101357463</v>
      </c>
    </row>
    <row r="515" spans="1:6" x14ac:dyDescent="0.5">
      <c r="A515" s="5" t="s">
        <v>108</v>
      </c>
      <c r="B515" s="5" t="s">
        <v>79</v>
      </c>
      <c r="C515" s="5" t="str">
        <f>MID(Table2[[#This Row],[تاريخ]],6,2)</f>
        <v>05</v>
      </c>
      <c r="D515" s="8">
        <v>0</v>
      </c>
      <c r="E515" s="8">
        <v>10000000</v>
      </c>
      <c r="F515" s="8">
        <v>91357463</v>
      </c>
    </row>
    <row r="516" spans="1:6" x14ac:dyDescent="0.5">
      <c r="A516" s="5" t="s">
        <v>108</v>
      </c>
      <c r="B516" s="5" t="s">
        <v>64</v>
      </c>
      <c r="C516" s="5" t="str">
        <f>MID(Table2[[#This Row],[تاريخ]],6,2)</f>
        <v>05</v>
      </c>
      <c r="D516" s="8">
        <v>0</v>
      </c>
      <c r="E516" s="8">
        <v>5000</v>
      </c>
      <c r="F516" s="8">
        <v>50552463</v>
      </c>
    </row>
    <row r="517" spans="1:6" x14ac:dyDescent="0.5">
      <c r="A517" s="5" t="s">
        <v>108</v>
      </c>
      <c r="B517" s="5" t="s">
        <v>64</v>
      </c>
      <c r="C517" s="5" t="str">
        <f>MID(Table2[[#This Row],[تاريخ]],6,2)</f>
        <v>05</v>
      </c>
      <c r="D517" s="8">
        <v>0</v>
      </c>
      <c r="E517" s="8">
        <v>60000000</v>
      </c>
      <c r="F517" s="8">
        <v>50557463</v>
      </c>
    </row>
    <row r="518" spans="1:6" x14ac:dyDescent="0.5">
      <c r="A518" s="5" t="s">
        <v>108</v>
      </c>
      <c r="B518" s="5" t="s">
        <v>64</v>
      </c>
      <c r="C518" s="5" t="str">
        <f>MID(Table2[[#This Row],[تاريخ]],6,2)</f>
        <v>05</v>
      </c>
      <c r="D518" s="8">
        <v>19200000</v>
      </c>
      <c r="E518" s="8">
        <v>0</v>
      </c>
      <c r="F518" s="8">
        <v>110557463</v>
      </c>
    </row>
    <row r="519" spans="1:6" x14ac:dyDescent="0.5">
      <c r="A519" s="5" t="s">
        <v>108</v>
      </c>
      <c r="B519" s="5" t="s">
        <v>23</v>
      </c>
      <c r="C519" s="5" t="str">
        <f>MID(Table2[[#This Row],[تاريخ]],6,2)</f>
        <v>05</v>
      </c>
      <c r="D519" s="8">
        <v>0</v>
      </c>
      <c r="E519" s="8">
        <v>10000000</v>
      </c>
      <c r="F519" s="8">
        <v>-19447537</v>
      </c>
    </row>
    <row r="520" spans="1:6" x14ac:dyDescent="0.5">
      <c r="A520" s="5" t="s">
        <v>108</v>
      </c>
      <c r="B520" s="5" t="s">
        <v>23</v>
      </c>
      <c r="C520" s="5" t="str">
        <f>MID(Table2[[#This Row],[تاريخ]],6,2)</f>
        <v>05</v>
      </c>
      <c r="D520" s="8">
        <v>0</v>
      </c>
      <c r="E520" s="8">
        <v>60000000</v>
      </c>
      <c r="F520" s="8">
        <v>-9447537</v>
      </c>
    </row>
    <row r="521" spans="1:6" x14ac:dyDescent="0.5">
      <c r="A521" s="5" t="s">
        <v>108</v>
      </c>
      <c r="B521" s="5" t="s">
        <v>23</v>
      </c>
      <c r="C521" s="5" t="str">
        <f>MID(Table2[[#This Row],[تاريخ]],6,2)</f>
        <v>05</v>
      </c>
      <c r="D521" s="8">
        <v>0</v>
      </c>
      <c r="E521" s="8">
        <v>2000000</v>
      </c>
      <c r="F521" s="8">
        <v>3552463</v>
      </c>
    </row>
    <row r="522" spans="1:6" x14ac:dyDescent="0.5">
      <c r="A522" s="5" t="s">
        <v>108</v>
      </c>
      <c r="B522" s="5" t="s">
        <v>23</v>
      </c>
      <c r="C522" s="5" t="str">
        <f>MID(Table2[[#This Row],[تاريخ]],6,2)</f>
        <v>05</v>
      </c>
      <c r="D522" s="8">
        <v>25000000</v>
      </c>
      <c r="E522" s="8">
        <v>0</v>
      </c>
      <c r="F522" s="8">
        <v>5552463</v>
      </c>
    </row>
    <row r="523" spans="1:6" x14ac:dyDescent="0.5">
      <c r="A523" s="5" t="s">
        <v>108</v>
      </c>
      <c r="B523" s="5" t="s">
        <v>23</v>
      </c>
      <c r="C523" s="5" t="str">
        <f>MID(Table2[[#This Row],[تاريخ]],6,2)</f>
        <v>05</v>
      </c>
      <c r="D523" s="8">
        <v>0</v>
      </c>
      <c r="E523" s="8">
        <v>5000</v>
      </c>
      <c r="F523" s="8">
        <v>49547463</v>
      </c>
    </row>
    <row r="524" spans="1:6" x14ac:dyDescent="0.5">
      <c r="A524" s="5" t="s">
        <v>108</v>
      </c>
      <c r="B524" s="5" t="s">
        <v>23</v>
      </c>
      <c r="C524" s="5" t="str">
        <f>MID(Table2[[#This Row],[تاريخ]],6,2)</f>
        <v>05</v>
      </c>
      <c r="D524" s="8">
        <v>0</v>
      </c>
      <c r="E524" s="8">
        <v>1500000</v>
      </c>
      <c r="F524" s="8">
        <v>49552463</v>
      </c>
    </row>
    <row r="525" spans="1:6" x14ac:dyDescent="0.5">
      <c r="A525" s="5" t="s">
        <v>108</v>
      </c>
      <c r="B525" s="5" t="s">
        <v>23</v>
      </c>
      <c r="C525" s="5" t="str">
        <f>MID(Table2[[#This Row],[تاريخ]],6,2)</f>
        <v>05</v>
      </c>
      <c r="D525" s="8">
        <v>47500000</v>
      </c>
      <c r="E525" s="8">
        <v>0</v>
      </c>
      <c r="F525" s="8">
        <v>51052463</v>
      </c>
    </row>
    <row r="526" spans="1:6" x14ac:dyDescent="0.5">
      <c r="A526" s="5" t="s">
        <v>108</v>
      </c>
      <c r="B526" s="5" t="s">
        <v>50</v>
      </c>
      <c r="C526" s="5" t="str">
        <f>MID(Table2[[#This Row],[تاريخ]],6,2)</f>
        <v>05</v>
      </c>
      <c r="D526" s="8">
        <v>0</v>
      </c>
      <c r="E526" s="8">
        <v>6000000</v>
      </c>
      <c r="F526" s="8">
        <v>43547463</v>
      </c>
    </row>
    <row r="527" spans="1:6" x14ac:dyDescent="0.5">
      <c r="A527" s="5" t="s">
        <v>108</v>
      </c>
      <c r="B527" s="5" t="s">
        <v>50</v>
      </c>
      <c r="C527" s="5" t="str">
        <f>MID(Table2[[#This Row],[تاريخ]],6,2)</f>
        <v>05</v>
      </c>
      <c r="D527" s="8">
        <v>5850000</v>
      </c>
      <c r="E527" s="8">
        <v>0</v>
      </c>
      <c r="F527" s="8">
        <v>49397463</v>
      </c>
    </row>
    <row r="528" spans="1:6" x14ac:dyDescent="0.5">
      <c r="A528" s="5" t="s">
        <v>108</v>
      </c>
      <c r="B528" s="5" t="s">
        <v>50</v>
      </c>
      <c r="C528" s="5" t="str">
        <f>MID(Table2[[#This Row],[تاريخ]],6,2)</f>
        <v>05</v>
      </c>
      <c r="D528" s="8">
        <v>1000000</v>
      </c>
      <c r="E528" s="8">
        <v>0</v>
      </c>
      <c r="F528" s="8">
        <v>50397463</v>
      </c>
    </row>
    <row r="529" spans="1:6" x14ac:dyDescent="0.5">
      <c r="A529" s="5" t="s">
        <v>108</v>
      </c>
      <c r="B529" s="5" t="s">
        <v>50</v>
      </c>
      <c r="C529" s="5" t="str">
        <f>MID(Table2[[#This Row],[تاريخ]],6,2)</f>
        <v>05</v>
      </c>
      <c r="D529" s="8">
        <v>9000000</v>
      </c>
      <c r="E529" s="8">
        <v>0</v>
      </c>
      <c r="F529" s="8">
        <v>59397463</v>
      </c>
    </row>
    <row r="530" spans="1:6" x14ac:dyDescent="0.5">
      <c r="A530" s="5" t="s">
        <v>108</v>
      </c>
      <c r="B530" s="5" t="s">
        <v>50</v>
      </c>
      <c r="C530" s="5" t="str">
        <f>MID(Table2[[#This Row],[تاريخ]],6,2)</f>
        <v>05</v>
      </c>
      <c r="D530" s="8">
        <v>780000</v>
      </c>
      <c r="E530" s="8">
        <v>0</v>
      </c>
      <c r="F530" s="8">
        <v>60177463</v>
      </c>
    </row>
    <row r="531" spans="1:6" x14ac:dyDescent="0.5">
      <c r="A531" s="5" t="s">
        <v>108</v>
      </c>
      <c r="B531" s="5" t="s">
        <v>50</v>
      </c>
      <c r="C531" s="5" t="str">
        <f>MID(Table2[[#This Row],[تاريخ]],6,2)</f>
        <v>05</v>
      </c>
      <c r="D531" s="8">
        <v>0</v>
      </c>
      <c r="E531" s="8">
        <v>5000</v>
      </c>
      <c r="F531" s="8">
        <v>61172463</v>
      </c>
    </row>
    <row r="532" spans="1:6" x14ac:dyDescent="0.5">
      <c r="A532" s="5" t="s">
        <v>108</v>
      </c>
      <c r="B532" s="5" t="s">
        <v>50</v>
      </c>
      <c r="C532" s="5" t="str">
        <f>MID(Table2[[#This Row],[تاريخ]],6,2)</f>
        <v>05</v>
      </c>
      <c r="D532" s="8">
        <v>1000000</v>
      </c>
      <c r="E532" s="8">
        <v>0</v>
      </c>
      <c r="F532" s="8">
        <v>61177463</v>
      </c>
    </row>
    <row r="533" spans="1:6" x14ac:dyDescent="0.5">
      <c r="A533" s="5" t="s">
        <v>108</v>
      </c>
      <c r="B533" s="5" t="s">
        <v>12</v>
      </c>
      <c r="C533" s="5" t="str">
        <f>MID(Table2[[#This Row],[تاريخ]],6,2)</f>
        <v>05</v>
      </c>
      <c r="D533" s="8">
        <v>0</v>
      </c>
      <c r="E533" s="8">
        <v>100000000</v>
      </c>
      <c r="F533" s="8">
        <v>1172463</v>
      </c>
    </row>
    <row r="534" spans="1:6" x14ac:dyDescent="0.5">
      <c r="A534" s="5" t="s">
        <v>108</v>
      </c>
      <c r="B534" s="5" t="s">
        <v>12</v>
      </c>
      <c r="C534" s="5" t="str">
        <f>MID(Table2[[#This Row],[تاريخ]],6,2)</f>
        <v>05</v>
      </c>
      <c r="D534" s="8">
        <v>20000000</v>
      </c>
      <c r="E534" s="8">
        <v>0</v>
      </c>
      <c r="F534" s="8">
        <v>81172463</v>
      </c>
    </row>
    <row r="535" spans="1:6" x14ac:dyDescent="0.5">
      <c r="A535" s="5" t="s">
        <v>108</v>
      </c>
      <c r="B535" s="5" t="s">
        <v>12</v>
      </c>
      <c r="C535" s="5" t="str">
        <f>MID(Table2[[#This Row],[تاريخ]],6,2)</f>
        <v>05</v>
      </c>
      <c r="D535" s="8">
        <v>20000000</v>
      </c>
      <c r="E535" s="8">
        <v>0</v>
      </c>
      <c r="F535" s="8">
        <v>101172463</v>
      </c>
    </row>
    <row r="536" spans="1:6" x14ac:dyDescent="0.5">
      <c r="A536" s="5" t="s">
        <v>108</v>
      </c>
      <c r="B536" s="5" t="s">
        <v>66</v>
      </c>
      <c r="C536" s="5" t="str">
        <f>MID(Table2[[#This Row],[تاريخ]],6,2)</f>
        <v>05</v>
      </c>
      <c r="D536" s="8">
        <v>0</v>
      </c>
      <c r="E536" s="8">
        <v>48000000</v>
      </c>
      <c r="F536" s="8">
        <v>-46827537</v>
      </c>
    </row>
    <row r="537" spans="1:6" x14ac:dyDescent="0.5">
      <c r="A537" s="5" t="s">
        <v>108</v>
      </c>
      <c r="B537" s="5" t="s">
        <v>66</v>
      </c>
      <c r="C537" s="5" t="str">
        <f>MID(Table2[[#This Row],[تاريخ]],6,2)</f>
        <v>05</v>
      </c>
      <c r="D537" s="8">
        <v>2250000</v>
      </c>
      <c r="E537" s="8">
        <v>0</v>
      </c>
      <c r="F537" s="8">
        <v>-44577537</v>
      </c>
    </row>
    <row r="538" spans="1:6" x14ac:dyDescent="0.5">
      <c r="A538" s="5" t="s">
        <v>108</v>
      </c>
      <c r="B538" s="5" t="s">
        <v>66</v>
      </c>
      <c r="C538" s="5" t="str">
        <f>MID(Table2[[#This Row],[تاريخ]],6,2)</f>
        <v>05</v>
      </c>
      <c r="D538" s="8">
        <v>5000000</v>
      </c>
      <c r="E538" s="8">
        <v>0</v>
      </c>
      <c r="F538" s="8">
        <v>-39577537</v>
      </c>
    </row>
    <row r="539" spans="1:6" x14ac:dyDescent="0.5">
      <c r="A539" s="5" t="s">
        <v>108</v>
      </c>
      <c r="B539" s="5" t="s">
        <v>66</v>
      </c>
      <c r="C539" s="5" t="str">
        <f>MID(Table2[[#This Row],[تاريخ]],6,2)</f>
        <v>05</v>
      </c>
      <c r="D539" s="8">
        <v>850000</v>
      </c>
      <c r="E539" s="8">
        <v>0</v>
      </c>
      <c r="F539" s="8">
        <v>-38727537</v>
      </c>
    </row>
    <row r="540" spans="1:6" x14ac:dyDescent="0.5">
      <c r="A540" s="5" t="s">
        <v>108</v>
      </c>
      <c r="B540" s="5" t="s">
        <v>66</v>
      </c>
      <c r="C540" s="5" t="str">
        <f>MID(Table2[[#This Row],[تاريخ]],6,2)</f>
        <v>05</v>
      </c>
      <c r="D540" s="8">
        <v>5000000</v>
      </c>
      <c r="E540" s="8">
        <v>0</v>
      </c>
      <c r="F540" s="8">
        <v>-33727537</v>
      </c>
    </row>
    <row r="541" spans="1:6" x14ac:dyDescent="0.5">
      <c r="A541" s="5" t="s">
        <v>108</v>
      </c>
      <c r="B541" s="5" t="s">
        <v>66</v>
      </c>
      <c r="C541" s="5" t="str">
        <f>MID(Table2[[#This Row],[تاريخ]],6,2)</f>
        <v>05</v>
      </c>
      <c r="D541" s="8">
        <v>15000000</v>
      </c>
      <c r="E541" s="8">
        <v>0</v>
      </c>
      <c r="F541" s="8">
        <v>-18727537</v>
      </c>
    </row>
    <row r="542" spans="1:6" x14ac:dyDescent="0.5">
      <c r="A542" s="5" t="s">
        <v>108</v>
      </c>
      <c r="B542" s="5" t="s">
        <v>66</v>
      </c>
      <c r="C542" s="5" t="str">
        <f>MID(Table2[[#This Row],[تاريخ]],6,2)</f>
        <v>05</v>
      </c>
      <c r="D542" s="8">
        <v>19700000</v>
      </c>
      <c r="E542" s="8">
        <v>0</v>
      </c>
      <c r="F542" s="8">
        <v>972463</v>
      </c>
    </row>
    <row r="543" spans="1:6" x14ac:dyDescent="0.5">
      <c r="A543" s="5" t="s">
        <v>108</v>
      </c>
      <c r="B543" s="5" t="s">
        <v>36</v>
      </c>
      <c r="C543" s="5" t="str">
        <f>MID(Table2[[#This Row],[تاريخ]],6,2)</f>
        <v>05</v>
      </c>
      <c r="D543" s="8">
        <v>13200000</v>
      </c>
      <c r="E543" s="8">
        <v>0</v>
      </c>
      <c r="F543" s="8">
        <v>14172463</v>
      </c>
    </row>
    <row r="544" spans="1:6" x14ac:dyDescent="0.5">
      <c r="A544" s="5" t="s">
        <v>108</v>
      </c>
      <c r="B544" s="5" t="s">
        <v>36</v>
      </c>
      <c r="C544" s="5" t="str">
        <f>MID(Table2[[#This Row],[تاريخ]],6,2)</f>
        <v>05</v>
      </c>
      <c r="D544" s="8">
        <v>19405000</v>
      </c>
      <c r="E544" s="8">
        <v>0</v>
      </c>
      <c r="F544" s="8">
        <v>33577463</v>
      </c>
    </row>
    <row r="545" spans="1:6" x14ac:dyDescent="0.5">
      <c r="A545" s="5" t="s">
        <v>108</v>
      </c>
      <c r="B545" s="5" t="s">
        <v>36</v>
      </c>
      <c r="C545" s="5" t="str">
        <f>MID(Table2[[#This Row],[تاريخ]],6,2)</f>
        <v>05</v>
      </c>
      <c r="D545" s="8">
        <v>17000000</v>
      </c>
      <c r="E545" s="8">
        <v>0</v>
      </c>
      <c r="F545" s="8">
        <v>50577463</v>
      </c>
    </row>
    <row r="546" spans="1:6" x14ac:dyDescent="0.5">
      <c r="A546" s="5" t="s">
        <v>108</v>
      </c>
      <c r="B546" s="5" t="s">
        <v>26</v>
      </c>
      <c r="C546" s="5" t="str">
        <f>MID(Table2[[#This Row],[تاريخ]],6,2)</f>
        <v>05</v>
      </c>
      <c r="D546" s="8">
        <v>25000000</v>
      </c>
      <c r="E546" s="8">
        <v>0</v>
      </c>
      <c r="F546" s="8">
        <v>75577463</v>
      </c>
    </row>
    <row r="547" spans="1:6" x14ac:dyDescent="0.5">
      <c r="A547" s="5" t="s">
        <v>108</v>
      </c>
      <c r="B547" s="5" t="s">
        <v>26</v>
      </c>
      <c r="C547" s="5" t="str">
        <f>MID(Table2[[#This Row],[تاريخ]],6,2)</f>
        <v>05</v>
      </c>
      <c r="D547" s="8">
        <v>29000000</v>
      </c>
      <c r="E547" s="8">
        <v>0</v>
      </c>
      <c r="F547" s="8">
        <v>104577463</v>
      </c>
    </row>
    <row r="548" spans="1:6" x14ac:dyDescent="0.5">
      <c r="A548" s="5" t="s">
        <v>108</v>
      </c>
      <c r="B548" s="5" t="s">
        <v>26</v>
      </c>
      <c r="C548" s="5" t="str">
        <f>MID(Table2[[#This Row],[تاريخ]],6,2)</f>
        <v>05</v>
      </c>
      <c r="D548" s="8">
        <v>6733125</v>
      </c>
      <c r="E548" s="8">
        <v>0</v>
      </c>
      <c r="F548" s="8">
        <v>111310588</v>
      </c>
    </row>
    <row r="549" spans="1:6" x14ac:dyDescent="0.5">
      <c r="A549" s="5" t="s">
        <v>108</v>
      </c>
      <c r="B549" s="5" t="s">
        <v>63</v>
      </c>
      <c r="C549" s="5" t="str">
        <f>MID(Table2[[#This Row],[تاريخ]],6,2)</f>
        <v>05</v>
      </c>
      <c r="D549" s="8">
        <v>0</v>
      </c>
      <c r="E549" s="8">
        <v>100000000</v>
      </c>
      <c r="F549" s="8">
        <v>11310588</v>
      </c>
    </row>
    <row r="550" spans="1:6" x14ac:dyDescent="0.5">
      <c r="A550" s="5" t="s">
        <v>108</v>
      </c>
      <c r="B550" s="5" t="s">
        <v>63</v>
      </c>
      <c r="C550" s="5" t="str">
        <f>MID(Table2[[#This Row],[تاريخ]],6,2)</f>
        <v>05</v>
      </c>
      <c r="D550" s="8">
        <v>2500000</v>
      </c>
      <c r="E550" s="8">
        <v>0</v>
      </c>
      <c r="F550" s="8">
        <v>13810588</v>
      </c>
    </row>
    <row r="551" spans="1:6" x14ac:dyDescent="0.5">
      <c r="A551" s="5" t="s">
        <v>108</v>
      </c>
      <c r="B551" s="5" t="s">
        <v>63</v>
      </c>
      <c r="C551" s="5" t="str">
        <f>MID(Table2[[#This Row],[تاريخ]],6,2)</f>
        <v>05</v>
      </c>
      <c r="D551" s="8">
        <v>4650000</v>
      </c>
      <c r="E551" s="8">
        <v>0</v>
      </c>
      <c r="F551" s="8">
        <v>18460588</v>
      </c>
    </row>
    <row r="552" spans="1:6" x14ac:dyDescent="0.5">
      <c r="A552" s="5" t="s">
        <v>108</v>
      </c>
      <c r="B552" s="5" t="s">
        <v>63</v>
      </c>
      <c r="C552" s="5" t="str">
        <f>MID(Table2[[#This Row],[تاريخ]],6,2)</f>
        <v>05</v>
      </c>
      <c r="D552" s="8">
        <v>1640000</v>
      </c>
      <c r="E552" s="8">
        <v>0</v>
      </c>
      <c r="F552" s="8">
        <v>20100588</v>
      </c>
    </row>
    <row r="553" spans="1:6" x14ac:dyDescent="0.5">
      <c r="A553" s="5" t="s">
        <v>108</v>
      </c>
      <c r="B553" s="5" t="s">
        <v>63</v>
      </c>
      <c r="C553" s="5" t="str">
        <f>MID(Table2[[#This Row],[تاريخ]],6,2)</f>
        <v>05</v>
      </c>
      <c r="D553" s="8">
        <v>2850000</v>
      </c>
      <c r="E553" s="8">
        <v>0</v>
      </c>
      <c r="F553" s="8">
        <v>22950588</v>
      </c>
    </row>
    <row r="554" spans="1:6" x14ac:dyDescent="0.5">
      <c r="A554" s="5" t="s">
        <v>108</v>
      </c>
      <c r="B554" s="5" t="s">
        <v>63</v>
      </c>
      <c r="C554" s="5" t="str">
        <f>MID(Table2[[#This Row],[تاريخ]],6,2)</f>
        <v>05</v>
      </c>
      <c r="D554" s="8">
        <v>15000000</v>
      </c>
      <c r="E554" s="8">
        <v>0</v>
      </c>
      <c r="F554" s="8">
        <v>37950588</v>
      </c>
    </row>
    <row r="555" spans="1:6" x14ac:dyDescent="0.5">
      <c r="A555" s="5" t="s">
        <v>108</v>
      </c>
      <c r="B555" s="5" t="s">
        <v>63</v>
      </c>
      <c r="C555" s="5" t="str">
        <f>MID(Table2[[#This Row],[تاريخ]],6,2)</f>
        <v>05</v>
      </c>
      <c r="D555" s="8">
        <v>23400000</v>
      </c>
      <c r="E555" s="8">
        <v>0</v>
      </c>
      <c r="F555" s="8">
        <v>61350588</v>
      </c>
    </row>
    <row r="556" spans="1:6" x14ac:dyDescent="0.5">
      <c r="A556" s="5" t="s">
        <v>108</v>
      </c>
      <c r="B556" s="5" t="s">
        <v>33</v>
      </c>
      <c r="C556" s="5" t="str">
        <f>MID(Table2[[#This Row],[تاريخ]],6,2)</f>
        <v>05</v>
      </c>
      <c r="D556" s="8">
        <v>18400000</v>
      </c>
      <c r="E556" s="8">
        <v>0</v>
      </c>
      <c r="F556" s="8">
        <v>79750588</v>
      </c>
    </row>
    <row r="557" spans="1:6" x14ac:dyDescent="0.5">
      <c r="A557" s="5" t="s">
        <v>108</v>
      </c>
      <c r="B557" s="5" t="s">
        <v>33</v>
      </c>
      <c r="C557" s="5" t="str">
        <f>MID(Table2[[#This Row],[تاريخ]],6,2)</f>
        <v>05</v>
      </c>
      <c r="D557" s="8">
        <v>18400000</v>
      </c>
      <c r="E557" s="8">
        <v>0</v>
      </c>
      <c r="F557" s="8">
        <v>98150588</v>
      </c>
    </row>
    <row r="558" spans="1:6" x14ac:dyDescent="0.5">
      <c r="A558" s="5" t="s">
        <v>108</v>
      </c>
      <c r="B558" s="5" t="s">
        <v>33</v>
      </c>
      <c r="C558" s="5" t="str">
        <f>MID(Table2[[#This Row],[تاريخ]],6,2)</f>
        <v>05</v>
      </c>
      <c r="D558" s="8">
        <v>1237000</v>
      </c>
      <c r="E558" s="8">
        <v>0</v>
      </c>
      <c r="F558" s="8">
        <v>99387588</v>
      </c>
    </row>
    <row r="559" spans="1:6" x14ac:dyDescent="0.5">
      <c r="A559" s="5" t="s">
        <v>108</v>
      </c>
      <c r="B559" s="5" t="s">
        <v>33</v>
      </c>
      <c r="C559" s="5" t="str">
        <f>MID(Table2[[#This Row],[تاريخ]],6,2)</f>
        <v>05</v>
      </c>
      <c r="D559" s="8">
        <v>5580000</v>
      </c>
      <c r="E559" s="8">
        <v>0</v>
      </c>
      <c r="F559" s="8">
        <v>104967588</v>
      </c>
    </row>
    <row r="560" spans="1:6" x14ac:dyDescent="0.5">
      <c r="A560" s="5" t="s">
        <v>108</v>
      </c>
      <c r="B560" s="5" t="s">
        <v>33</v>
      </c>
      <c r="C560" s="5" t="str">
        <f>MID(Table2[[#This Row],[تاريخ]],6,2)</f>
        <v>05</v>
      </c>
      <c r="D560" s="8">
        <v>24700000</v>
      </c>
      <c r="E560" s="8">
        <v>0</v>
      </c>
      <c r="F560" s="8">
        <v>129667588</v>
      </c>
    </row>
    <row r="561" spans="1:6" x14ac:dyDescent="0.5">
      <c r="A561" s="5" t="s">
        <v>108</v>
      </c>
      <c r="B561" s="5" t="s">
        <v>33</v>
      </c>
      <c r="C561" s="5" t="str">
        <f>MID(Table2[[#This Row],[تاريخ]],6,2)</f>
        <v>05</v>
      </c>
      <c r="D561" s="8">
        <v>1820000</v>
      </c>
      <c r="E561" s="8">
        <v>0</v>
      </c>
      <c r="F561" s="8">
        <v>131487588</v>
      </c>
    </row>
    <row r="562" spans="1:6" x14ac:dyDescent="0.5">
      <c r="A562" s="5" t="s">
        <v>108</v>
      </c>
      <c r="B562" s="5" t="s">
        <v>83</v>
      </c>
      <c r="C562" s="5" t="str">
        <f>MID(Table2[[#This Row],[تاريخ]],6,2)</f>
        <v>05</v>
      </c>
      <c r="D562" s="8">
        <v>0</v>
      </c>
      <c r="E562" s="8">
        <v>130000000</v>
      </c>
      <c r="F562" s="8">
        <v>1487588</v>
      </c>
    </row>
    <row r="563" spans="1:6" x14ac:dyDescent="0.5">
      <c r="A563" s="5" t="s">
        <v>108</v>
      </c>
      <c r="B563" s="5" t="s">
        <v>83</v>
      </c>
      <c r="C563" s="5" t="str">
        <f>MID(Table2[[#This Row],[تاريخ]],6,2)</f>
        <v>05</v>
      </c>
      <c r="D563" s="8">
        <v>40000000</v>
      </c>
      <c r="E563" s="8">
        <v>0</v>
      </c>
      <c r="F563" s="8">
        <v>41487588</v>
      </c>
    </row>
    <row r="564" spans="1:6" x14ac:dyDescent="0.5">
      <c r="A564" s="5" t="s">
        <v>108</v>
      </c>
      <c r="B564" s="5" t="s">
        <v>83</v>
      </c>
      <c r="C564" s="5" t="str">
        <f>MID(Table2[[#This Row],[تاريخ]],6,2)</f>
        <v>05</v>
      </c>
      <c r="D564" s="8">
        <v>1000000</v>
      </c>
      <c r="E564" s="8">
        <v>0</v>
      </c>
      <c r="F564" s="8">
        <v>42487588</v>
      </c>
    </row>
    <row r="565" spans="1:6" x14ac:dyDescent="0.5">
      <c r="A565" s="5" t="s">
        <v>108</v>
      </c>
      <c r="B565" s="5" t="s">
        <v>62</v>
      </c>
      <c r="C565" s="5" t="str">
        <f>MID(Table2[[#This Row],[تاريخ]],6,2)</f>
        <v>05</v>
      </c>
      <c r="D565" s="8">
        <v>0</v>
      </c>
      <c r="E565" s="8">
        <v>19100000</v>
      </c>
      <c r="F565" s="8">
        <v>23387588</v>
      </c>
    </row>
    <row r="566" spans="1:6" x14ac:dyDescent="0.5">
      <c r="A566" s="5" t="s">
        <v>108</v>
      </c>
      <c r="B566" s="5" t="s">
        <v>62</v>
      </c>
      <c r="C566" s="5" t="str">
        <f>MID(Table2[[#This Row],[تاريخ]],6,2)</f>
        <v>05</v>
      </c>
      <c r="D566" s="8">
        <v>1800000</v>
      </c>
      <c r="E566" s="8">
        <v>0</v>
      </c>
      <c r="F566" s="8">
        <v>25187588</v>
      </c>
    </row>
    <row r="567" spans="1:6" x14ac:dyDescent="0.5">
      <c r="A567" s="5" t="s">
        <v>108</v>
      </c>
      <c r="B567" s="5" t="s">
        <v>62</v>
      </c>
      <c r="C567" s="5" t="str">
        <f>MID(Table2[[#This Row],[تاريخ]],6,2)</f>
        <v>05</v>
      </c>
      <c r="D567" s="8">
        <v>4550000</v>
      </c>
      <c r="E567" s="8">
        <v>0</v>
      </c>
      <c r="F567" s="8">
        <v>29737588</v>
      </c>
    </row>
    <row r="568" spans="1:6" x14ac:dyDescent="0.5">
      <c r="A568" s="5" t="s">
        <v>108</v>
      </c>
      <c r="B568" s="5" t="s">
        <v>62</v>
      </c>
      <c r="C568" s="5" t="str">
        <f>MID(Table2[[#This Row],[تاريخ]],6,2)</f>
        <v>05</v>
      </c>
      <c r="D568" s="8">
        <v>2000000</v>
      </c>
      <c r="E568" s="8">
        <v>0</v>
      </c>
      <c r="F568" s="8">
        <v>31737588</v>
      </c>
    </row>
    <row r="569" spans="1:6" x14ac:dyDescent="0.5">
      <c r="A569" s="5" t="s">
        <v>108</v>
      </c>
      <c r="B569" s="5" t="s">
        <v>62</v>
      </c>
      <c r="C569" s="5" t="str">
        <f>MID(Table2[[#This Row],[تاريخ]],6,2)</f>
        <v>05</v>
      </c>
      <c r="D569" s="8">
        <v>2000000</v>
      </c>
      <c r="E569" s="8">
        <v>0</v>
      </c>
      <c r="F569" s="8">
        <v>33737588</v>
      </c>
    </row>
    <row r="570" spans="1:6" x14ac:dyDescent="0.5">
      <c r="A570" s="5" t="s">
        <v>108</v>
      </c>
      <c r="B570" s="5" t="s">
        <v>62</v>
      </c>
      <c r="C570" s="5" t="str">
        <f>MID(Table2[[#This Row],[تاريخ]],6,2)</f>
        <v>05</v>
      </c>
      <c r="D570" s="8">
        <v>7200000</v>
      </c>
      <c r="E570" s="8">
        <v>0</v>
      </c>
      <c r="F570" s="8">
        <v>40937588</v>
      </c>
    </row>
    <row r="571" spans="1:6" x14ac:dyDescent="0.5">
      <c r="A571" s="5" t="s">
        <v>108</v>
      </c>
      <c r="B571" s="5" t="s">
        <v>62</v>
      </c>
      <c r="C571" s="5" t="str">
        <f>MID(Table2[[#This Row],[تاريخ]],6,2)</f>
        <v>05</v>
      </c>
      <c r="D571" s="8">
        <v>1000000</v>
      </c>
      <c r="E571" s="8">
        <v>0</v>
      </c>
      <c r="F571" s="8">
        <v>41937588</v>
      </c>
    </row>
    <row r="572" spans="1:6" x14ac:dyDescent="0.5">
      <c r="A572" s="5" t="s">
        <v>108</v>
      </c>
      <c r="B572" s="5" t="s">
        <v>62</v>
      </c>
      <c r="C572" s="5" t="str">
        <f>MID(Table2[[#This Row],[تاريخ]],6,2)</f>
        <v>05</v>
      </c>
      <c r="D572" s="8">
        <v>970000</v>
      </c>
      <c r="E572" s="8">
        <v>0</v>
      </c>
      <c r="F572" s="8">
        <v>42907588</v>
      </c>
    </row>
    <row r="573" spans="1:6" x14ac:dyDescent="0.5">
      <c r="A573" s="5" t="s">
        <v>108</v>
      </c>
      <c r="B573" s="5" t="s">
        <v>62</v>
      </c>
      <c r="C573" s="5" t="str">
        <f>MID(Table2[[#This Row],[تاريخ]],6,2)</f>
        <v>05</v>
      </c>
      <c r="D573" s="8">
        <v>1300000</v>
      </c>
      <c r="E573" s="8">
        <v>0</v>
      </c>
      <c r="F573" s="8">
        <v>44207588</v>
      </c>
    </row>
    <row r="574" spans="1:6" x14ac:dyDescent="0.5">
      <c r="A574" s="5" t="s">
        <v>108</v>
      </c>
      <c r="B574" s="5" t="s">
        <v>93</v>
      </c>
      <c r="C574" s="5" t="str">
        <f>MID(Table2[[#This Row],[تاريخ]],6,2)</f>
        <v>05</v>
      </c>
      <c r="D574" s="8">
        <v>1500000</v>
      </c>
      <c r="E574" s="8">
        <v>0</v>
      </c>
      <c r="F574" s="8">
        <v>45707588</v>
      </c>
    </row>
    <row r="575" spans="1:6" x14ac:dyDescent="0.5">
      <c r="A575" s="5" t="s">
        <v>108</v>
      </c>
      <c r="B575" s="5" t="s">
        <v>76</v>
      </c>
      <c r="C575" s="5" t="str">
        <f>MID(Table2[[#This Row],[تاريخ]],6,2)</f>
        <v>05</v>
      </c>
      <c r="D575" s="8">
        <v>0</v>
      </c>
      <c r="E575" s="8">
        <v>30000000</v>
      </c>
      <c r="F575" s="8">
        <v>15707588</v>
      </c>
    </row>
    <row r="576" spans="1:6" x14ac:dyDescent="0.5">
      <c r="A576" s="5" t="s">
        <v>108</v>
      </c>
      <c r="B576" s="5" t="s">
        <v>76</v>
      </c>
      <c r="C576" s="5" t="str">
        <f>MID(Table2[[#This Row],[تاريخ]],6,2)</f>
        <v>05</v>
      </c>
      <c r="D576" s="8">
        <v>5000000</v>
      </c>
      <c r="E576" s="8">
        <v>0</v>
      </c>
      <c r="F576" s="8">
        <v>20707588</v>
      </c>
    </row>
    <row r="577" spans="1:6" x14ac:dyDescent="0.5">
      <c r="A577" s="5" t="s">
        <v>108</v>
      </c>
      <c r="B577" s="5" t="s">
        <v>76</v>
      </c>
      <c r="C577" s="5" t="str">
        <f>MID(Table2[[#This Row],[تاريخ]],6,2)</f>
        <v>05</v>
      </c>
      <c r="D577" s="8">
        <v>3937000</v>
      </c>
      <c r="E577" s="8">
        <v>0</v>
      </c>
      <c r="F577" s="8">
        <v>24644588</v>
      </c>
    </row>
    <row r="578" spans="1:6" x14ac:dyDescent="0.5">
      <c r="A578" s="5" t="s">
        <v>108</v>
      </c>
      <c r="B578" s="5" t="s">
        <v>45</v>
      </c>
      <c r="C578" s="5" t="str">
        <f>MID(Table2[[#This Row],[تاريخ]],6,2)</f>
        <v>05</v>
      </c>
      <c r="D578" s="8">
        <v>0</v>
      </c>
      <c r="E578" s="8">
        <v>5000</v>
      </c>
      <c r="F578" s="8">
        <v>16639588</v>
      </c>
    </row>
    <row r="579" spans="1:6" x14ac:dyDescent="0.5">
      <c r="A579" s="5" t="s">
        <v>108</v>
      </c>
      <c r="B579" s="5" t="s">
        <v>45</v>
      </c>
      <c r="C579" s="5" t="str">
        <f>MID(Table2[[#This Row],[تاريخ]],6,2)</f>
        <v>05</v>
      </c>
      <c r="D579" s="8">
        <v>0</v>
      </c>
      <c r="E579" s="8">
        <v>8000000</v>
      </c>
      <c r="F579" s="8">
        <v>16644588</v>
      </c>
    </row>
    <row r="580" spans="1:6" x14ac:dyDescent="0.5">
      <c r="A580" s="5" t="s">
        <v>108</v>
      </c>
      <c r="B580" s="5" t="s">
        <v>45</v>
      </c>
      <c r="C580" s="5" t="str">
        <f>MID(Table2[[#This Row],[تاريخ]],6,2)</f>
        <v>05</v>
      </c>
      <c r="D580" s="8">
        <v>15000000</v>
      </c>
      <c r="E580" s="8">
        <v>0</v>
      </c>
      <c r="F580" s="8">
        <v>31639588</v>
      </c>
    </row>
    <row r="581" spans="1:6" x14ac:dyDescent="0.5">
      <c r="A581" s="5" t="s">
        <v>108</v>
      </c>
      <c r="B581" s="5" t="s">
        <v>13</v>
      </c>
      <c r="C581" s="5" t="str">
        <f>MID(Table2[[#This Row],[تاريخ]],6,2)</f>
        <v>05</v>
      </c>
      <c r="D581" s="8">
        <v>0</v>
      </c>
      <c r="E581" s="8">
        <v>35000000</v>
      </c>
      <c r="F581" s="8">
        <v>-3360412</v>
      </c>
    </row>
    <row r="582" spans="1:6" x14ac:dyDescent="0.5">
      <c r="A582" s="5" t="s">
        <v>108</v>
      </c>
      <c r="B582" s="5" t="s">
        <v>13</v>
      </c>
      <c r="C582" s="5" t="str">
        <f>MID(Table2[[#This Row],[تاريخ]],6,2)</f>
        <v>05</v>
      </c>
      <c r="D582" s="8">
        <v>1650000</v>
      </c>
      <c r="E582" s="8">
        <v>0</v>
      </c>
      <c r="F582" s="8">
        <v>-1710412</v>
      </c>
    </row>
    <row r="583" spans="1:6" x14ac:dyDescent="0.5">
      <c r="A583" s="5" t="s">
        <v>108</v>
      </c>
      <c r="B583" s="5" t="s">
        <v>13</v>
      </c>
      <c r="C583" s="5" t="str">
        <f>MID(Table2[[#This Row],[تاريخ]],6,2)</f>
        <v>05</v>
      </c>
      <c r="D583" s="8">
        <v>5790000</v>
      </c>
      <c r="E583" s="8">
        <v>0</v>
      </c>
      <c r="F583" s="8">
        <v>4079588</v>
      </c>
    </row>
    <row r="584" spans="1:6" x14ac:dyDescent="0.5">
      <c r="A584" s="5" t="s">
        <v>108</v>
      </c>
      <c r="B584" s="5" t="s">
        <v>44</v>
      </c>
      <c r="C584" s="5" t="str">
        <f>MID(Table2[[#This Row],[تاريخ]],6,2)</f>
        <v>06</v>
      </c>
      <c r="D584" s="8">
        <v>0</v>
      </c>
      <c r="E584" s="8">
        <v>25000000</v>
      </c>
      <c r="F584" s="8">
        <v>-20920412</v>
      </c>
    </row>
    <row r="585" spans="1:6" x14ac:dyDescent="0.5">
      <c r="A585" s="5" t="s">
        <v>108</v>
      </c>
      <c r="B585" s="5" t="s">
        <v>44</v>
      </c>
      <c r="C585" s="5" t="str">
        <f>MID(Table2[[#This Row],[تاريخ]],6,2)</f>
        <v>06</v>
      </c>
      <c r="D585" s="8">
        <v>10000000</v>
      </c>
      <c r="E585" s="8">
        <v>0</v>
      </c>
      <c r="F585" s="8">
        <v>-10920412</v>
      </c>
    </row>
    <row r="586" spans="1:6" x14ac:dyDescent="0.5">
      <c r="A586" s="5" t="s">
        <v>108</v>
      </c>
      <c r="B586" s="5" t="s">
        <v>44</v>
      </c>
      <c r="C586" s="5" t="str">
        <f>MID(Table2[[#This Row],[تاريخ]],6,2)</f>
        <v>06</v>
      </c>
      <c r="D586" s="8">
        <v>3600000</v>
      </c>
      <c r="E586" s="8">
        <v>0</v>
      </c>
      <c r="F586" s="8">
        <v>-7320412</v>
      </c>
    </row>
    <row r="587" spans="1:6" x14ac:dyDescent="0.5">
      <c r="A587" s="5" t="s">
        <v>108</v>
      </c>
      <c r="B587" s="5" t="s">
        <v>44</v>
      </c>
      <c r="C587" s="5" t="str">
        <f>MID(Table2[[#This Row],[تاريخ]],6,2)</f>
        <v>06</v>
      </c>
      <c r="D587" s="8">
        <v>1280000</v>
      </c>
      <c r="E587" s="8">
        <v>0</v>
      </c>
      <c r="F587" s="8">
        <v>-6040412</v>
      </c>
    </row>
    <row r="588" spans="1:6" x14ac:dyDescent="0.5">
      <c r="A588" s="5" t="s">
        <v>108</v>
      </c>
      <c r="B588" s="5" t="s">
        <v>44</v>
      </c>
      <c r="C588" s="5" t="str">
        <f>MID(Table2[[#This Row],[تاريخ]],6,2)</f>
        <v>06</v>
      </c>
      <c r="D588" s="8">
        <v>5000000</v>
      </c>
      <c r="E588" s="8">
        <v>0</v>
      </c>
      <c r="F588" s="8">
        <v>-1040412</v>
      </c>
    </row>
    <row r="589" spans="1:6" x14ac:dyDescent="0.5">
      <c r="A589" s="5" t="s">
        <v>108</v>
      </c>
      <c r="B589" s="5" t="s">
        <v>44</v>
      </c>
      <c r="C589" s="5" t="str">
        <f>MID(Table2[[#This Row],[تاريخ]],6,2)</f>
        <v>06</v>
      </c>
      <c r="D589" s="8">
        <v>4000000</v>
      </c>
      <c r="E589" s="8">
        <v>0</v>
      </c>
      <c r="F589" s="8">
        <v>2959588</v>
      </c>
    </row>
    <row r="590" spans="1:6" x14ac:dyDescent="0.5">
      <c r="A590" s="5" t="s">
        <v>108</v>
      </c>
      <c r="B590" s="5" t="s">
        <v>34</v>
      </c>
      <c r="C590" s="5" t="str">
        <f>MID(Table2[[#This Row],[تاريخ]],6,2)</f>
        <v>06</v>
      </c>
      <c r="D590" s="8">
        <v>3800000</v>
      </c>
      <c r="E590" s="8">
        <v>0</v>
      </c>
      <c r="F590" s="8">
        <v>6759588</v>
      </c>
    </row>
    <row r="591" spans="1:6" x14ac:dyDescent="0.5">
      <c r="A591" s="5" t="s">
        <v>108</v>
      </c>
      <c r="B591" s="5" t="s">
        <v>34</v>
      </c>
      <c r="C591" s="5" t="str">
        <f>MID(Table2[[#This Row],[تاريخ]],6,2)</f>
        <v>06</v>
      </c>
      <c r="D591" s="8">
        <v>2220000</v>
      </c>
      <c r="E591" s="8">
        <v>0</v>
      </c>
      <c r="F591" s="8">
        <v>8979588</v>
      </c>
    </row>
    <row r="592" spans="1:6" x14ac:dyDescent="0.5">
      <c r="A592" s="5" t="s">
        <v>108</v>
      </c>
      <c r="B592" s="5" t="s">
        <v>34</v>
      </c>
      <c r="C592" s="5" t="str">
        <f>MID(Table2[[#This Row],[تاريخ]],6,2)</f>
        <v>06</v>
      </c>
      <c r="D592" s="8">
        <v>3000000</v>
      </c>
      <c r="E592" s="8">
        <v>0</v>
      </c>
      <c r="F592" s="8">
        <v>11979588</v>
      </c>
    </row>
    <row r="593" spans="1:6" x14ac:dyDescent="0.5">
      <c r="A593" s="5" t="s">
        <v>108</v>
      </c>
      <c r="B593" s="5" t="s">
        <v>34</v>
      </c>
      <c r="C593" s="5" t="str">
        <f>MID(Table2[[#This Row],[تاريخ]],6,2)</f>
        <v>06</v>
      </c>
      <c r="D593" s="8">
        <v>3400000</v>
      </c>
      <c r="E593" s="8">
        <v>0</v>
      </c>
      <c r="F593" s="8">
        <v>15379588</v>
      </c>
    </row>
    <row r="594" spans="1:6" x14ac:dyDescent="0.5">
      <c r="A594" s="5" t="s">
        <v>108</v>
      </c>
      <c r="B594" s="5" t="s">
        <v>39</v>
      </c>
      <c r="C594" s="5" t="str">
        <f>MID(Table2[[#This Row],[تاريخ]],6,2)</f>
        <v>06</v>
      </c>
      <c r="D594" s="8">
        <v>2685000</v>
      </c>
      <c r="E594" s="8">
        <v>0</v>
      </c>
      <c r="F594" s="8">
        <v>18064588</v>
      </c>
    </row>
    <row r="595" spans="1:6" x14ac:dyDescent="0.5">
      <c r="A595" s="5" t="s">
        <v>108</v>
      </c>
      <c r="B595" s="5" t="s">
        <v>39</v>
      </c>
      <c r="C595" s="5" t="str">
        <f>MID(Table2[[#This Row],[تاريخ]],6,2)</f>
        <v>06</v>
      </c>
      <c r="D595" s="8">
        <v>5550000</v>
      </c>
      <c r="E595" s="8">
        <v>0</v>
      </c>
      <c r="F595" s="8">
        <v>23614588</v>
      </c>
    </row>
    <row r="596" spans="1:6" x14ac:dyDescent="0.5">
      <c r="A596" s="5" t="s">
        <v>108</v>
      </c>
      <c r="B596" s="5" t="s">
        <v>39</v>
      </c>
      <c r="C596" s="5" t="str">
        <f>MID(Table2[[#This Row],[تاريخ]],6,2)</f>
        <v>06</v>
      </c>
      <c r="D596" s="8">
        <v>1000000</v>
      </c>
      <c r="E596" s="8">
        <v>0</v>
      </c>
      <c r="F596" s="8">
        <v>24614588</v>
      </c>
    </row>
    <row r="597" spans="1:6" x14ac:dyDescent="0.5">
      <c r="A597" s="5" t="s">
        <v>108</v>
      </c>
      <c r="B597" s="5" t="s">
        <v>39</v>
      </c>
      <c r="C597" s="5" t="str">
        <f>MID(Table2[[#This Row],[تاريخ]],6,2)</f>
        <v>06</v>
      </c>
      <c r="D597" s="8">
        <v>2000000</v>
      </c>
      <c r="E597" s="8">
        <v>0</v>
      </c>
      <c r="F597" s="8">
        <v>26614588</v>
      </c>
    </row>
    <row r="598" spans="1:6" x14ac:dyDescent="0.5">
      <c r="A598" s="5" t="s">
        <v>108</v>
      </c>
      <c r="B598" s="5" t="s">
        <v>39</v>
      </c>
      <c r="C598" s="5" t="str">
        <f>MID(Table2[[#This Row],[تاريخ]],6,2)</f>
        <v>06</v>
      </c>
      <c r="D598" s="8">
        <v>2040000</v>
      </c>
      <c r="E598" s="8">
        <v>0</v>
      </c>
      <c r="F598" s="8">
        <v>28654588</v>
      </c>
    </row>
    <row r="599" spans="1:6" x14ac:dyDescent="0.5">
      <c r="A599" s="5" t="s">
        <v>108</v>
      </c>
      <c r="B599" s="5" t="s">
        <v>39</v>
      </c>
      <c r="C599" s="5" t="str">
        <f>MID(Table2[[#This Row],[تاريخ]],6,2)</f>
        <v>06</v>
      </c>
      <c r="D599" s="8">
        <v>5000000</v>
      </c>
      <c r="E599" s="8">
        <v>0</v>
      </c>
      <c r="F599" s="8">
        <v>33654588</v>
      </c>
    </row>
    <row r="600" spans="1:6" x14ac:dyDescent="0.5">
      <c r="A600" s="5" t="s">
        <v>108</v>
      </c>
      <c r="B600" s="5" t="s">
        <v>46</v>
      </c>
      <c r="C600" s="5" t="str">
        <f>MID(Table2[[#This Row],[تاريخ]],6,2)</f>
        <v>06</v>
      </c>
      <c r="D600" s="8">
        <v>2000000</v>
      </c>
      <c r="E600" s="8">
        <v>0</v>
      </c>
      <c r="F600" s="8">
        <v>35654588</v>
      </c>
    </row>
    <row r="601" spans="1:6" x14ac:dyDescent="0.5">
      <c r="A601" s="5" t="s">
        <v>108</v>
      </c>
      <c r="B601" s="5" t="s">
        <v>46</v>
      </c>
      <c r="C601" s="5" t="str">
        <f>MID(Table2[[#This Row],[تاريخ]],6,2)</f>
        <v>06</v>
      </c>
      <c r="D601" s="8">
        <v>20000000</v>
      </c>
      <c r="E601" s="8">
        <v>0</v>
      </c>
      <c r="F601" s="8">
        <v>55654588</v>
      </c>
    </row>
    <row r="602" spans="1:6" x14ac:dyDescent="0.5">
      <c r="A602" s="5" t="s">
        <v>108</v>
      </c>
      <c r="B602" s="5" t="s">
        <v>46</v>
      </c>
      <c r="C602" s="5" t="str">
        <f>MID(Table2[[#This Row],[تاريخ]],6,2)</f>
        <v>06</v>
      </c>
      <c r="D602" s="8">
        <v>26120000</v>
      </c>
      <c r="E602" s="8">
        <v>0</v>
      </c>
      <c r="F602" s="8">
        <v>81774588</v>
      </c>
    </row>
    <row r="603" spans="1:6" x14ac:dyDescent="0.5">
      <c r="A603" s="5" t="s">
        <v>108</v>
      </c>
      <c r="B603" s="5" t="s">
        <v>91</v>
      </c>
      <c r="C603" s="5" t="str">
        <f>MID(Table2[[#This Row],[تاريخ]],6,2)</f>
        <v>06</v>
      </c>
      <c r="D603" s="8">
        <v>0</v>
      </c>
      <c r="E603" s="8">
        <v>120000000</v>
      </c>
      <c r="F603" s="8">
        <v>-38225412</v>
      </c>
    </row>
    <row r="604" spans="1:6" x14ac:dyDescent="0.5">
      <c r="A604" s="5" t="s">
        <v>108</v>
      </c>
      <c r="B604" s="5" t="s">
        <v>91</v>
      </c>
      <c r="C604" s="5" t="str">
        <f>MID(Table2[[#This Row],[تاريخ]],6,2)</f>
        <v>06</v>
      </c>
      <c r="D604" s="8">
        <v>5000000</v>
      </c>
      <c r="E604" s="8">
        <v>0</v>
      </c>
      <c r="F604" s="8">
        <v>-33225412</v>
      </c>
    </row>
    <row r="605" spans="1:6" x14ac:dyDescent="0.5">
      <c r="A605" s="5" t="s">
        <v>108</v>
      </c>
      <c r="B605" s="5" t="s">
        <v>91</v>
      </c>
      <c r="C605" s="5" t="str">
        <f>MID(Table2[[#This Row],[تاريخ]],6,2)</f>
        <v>06</v>
      </c>
      <c r="D605" s="8">
        <v>10000000</v>
      </c>
      <c r="E605" s="8">
        <v>0</v>
      </c>
      <c r="F605" s="8">
        <v>-23225412</v>
      </c>
    </row>
    <row r="606" spans="1:6" x14ac:dyDescent="0.5">
      <c r="A606" s="5" t="s">
        <v>108</v>
      </c>
      <c r="B606" s="5" t="s">
        <v>91</v>
      </c>
      <c r="C606" s="5" t="str">
        <f>MID(Table2[[#This Row],[تاريخ]],6,2)</f>
        <v>06</v>
      </c>
      <c r="D606" s="8">
        <v>24780000</v>
      </c>
      <c r="E606" s="8">
        <v>0</v>
      </c>
      <c r="F606" s="8">
        <v>1554588</v>
      </c>
    </row>
    <row r="607" spans="1:6" x14ac:dyDescent="0.5">
      <c r="A607" s="5" t="s">
        <v>108</v>
      </c>
      <c r="B607" s="5" t="s">
        <v>47</v>
      </c>
      <c r="C607" s="5" t="str">
        <f>MID(Table2[[#This Row],[تاريخ]],6,2)</f>
        <v>06</v>
      </c>
      <c r="D607" s="8">
        <v>1220000</v>
      </c>
      <c r="E607" s="8">
        <v>0</v>
      </c>
      <c r="F607" s="8">
        <v>2774588</v>
      </c>
    </row>
    <row r="608" spans="1:6" x14ac:dyDescent="0.5">
      <c r="A608" s="5" t="s">
        <v>108</v>
      </c>
      <c r="B608" s="5" t="s">
        <v>47</v>
      </c>
      <c r="C608" s="5" t="str">
        <f>MID(Table2[[#This Row],[تاريخ]],6,2)</f>
        <v>06</v>
      </c>
      <c r="D608" s="8">
        <v>3000000</v>
      </c>
      <c r="E608" s="8">
        <v>0</v>
      </c>
      <c r="F608" s="8">
        <v>5774588</v>
      </c>
    </row>
    <row r="609" spans="1:6" x14ac:dyDescent="0.5">
      <c r="A609" s="5" t="s">
        <v>108</v>
      </c>
      <c r="B609" s="5" t="s">
        <v>47</v>
      </c>
      <c r="C609" s="5" t="str">
        <f>MID(Table2[[#This Row],[تاريخ]],6,2)</f>
        <v>06</v>
      </c>
      <c r="D609" s="8">
        <v>5000000</v>
      </c>
      <c r="E609" s="8">
        <v>0</v>
      </c>
      <c r="F609" s="8">
        <v>10774588</v>
      </c>
    </row>
    <row r="610" spans="1:6" x14ac:dyDescent="0.5">
      <c r="A610" s="5" t="s">
        <v>108</v>
      </c>
      <c r="B610" s="5" t="s">
        <v>47</v>
      </c>
      <c r="C610" s="5" t="str">
        <f>MID(Table2[[#This Row],[تاريخ]],6,2)</f>
        <v>06</v>
      </c>
      <c r="D610" s="8">
        <v>27900000</v>
      </c>
      <c r="E610" s="8">
        <v>0</v>
      </c>
      <c r="F610" s="8">
        <v>38674588</v>
      </c>
    </row>
    <row r="611" spans="1:6" x14ac:dyDescent="0.5">
      <c r="A611" s="5" t="s">
        <v>108</v>
      </c>
      <c r="B611" s="5" t="s">
        <v>47</v>
      </c>
      <c r="C611" s="5" t="str">
        <f>MID(Table2[[#This Row],[تاريخ]],6,2)</f>
        <v>06</v>
      </c>
      <c r="D611" s="8">
        <v>4000000</v>
      </c>
      <c r="E611" s="8">
        <v>0</v>
      </c>
      <c r="F611" s="8">
        <v>42674588</v>
      </c>
    </row>
    <row r="612" spans="1:6" x14ac:dyDescent="0.5">
      <c r="A612" s="5" t="s">
        <v>108</v>
      </c>
      <c r="B612" s="5" t="s">
        <v>47</v>
      </c>
      <c r="C612" s="5" t="str">
        <f>MID(Table2[[#This Row],[تاريخ]],6,2)</f>
        <v>06</v>
      </c>
      <c r="D612" s="8">
        <v>2750000</v>
      </c>
      <c r="E612" s="8">
        <v>0</v>
      </c>
      <c r="F612" s="8">
        <v>45424588</v>
      </c>
    </row>
    <row r="613" spans="1:6" x14ac:dyDescent="0.5">
      <c r="A613" s="5" t="s">
        <v>108</v>
      </c>
      <c r="B613" s="5" t="s">
        <v>65</v>
      </c>
      <c r="C613" s="5" t="str">
        <f>MID(Table2[[#This Row],[تاريخ]],6,2)</f>
        <v>06</v>
      </c>
      <c r="D613" s="8">
        <v>25000000</v>
      </c>
      <c r="E613" s="8">
        <v>0</v>
      </c>
      <c r="F613" s="8">
        <v>70424588</v>
      </c>
    </row>
    <row r="614" spans="1:6" x14ac:dyDescent="0.5">
      <c r="A614" s="5" t="s">
        <v>108</v>
      </c>
      <c r="B614" s="5" t="s">
        <v>32</v>
      </c>
      <c r="C614" s="5" t="str">
        <f>MID(Table2[[#This Row],[تاريخ]],6,2)</f>
        <v>06</v>
      </c>
      <c r="D614" s="8">
        <v>0</v>
      </c>
      <c r="E614" s="8">
        <v>50000000</v>
      </c>
      <c r="F614" s="8">
        <v>19874588</v>
      </c>
    </row>
    <row r="615" spans="1:6" x14ac:dyDescent="0.5">
      <c r="A615" s="5" t="s">
        <v>108</v>
      </c>
      <c r="B615" s="5" t="s">
        <v>32</v>
      </c>
      <c r="C615" s="5" t="str">
        <f>MID(Table2[[#This Row],[تاريخ]],6,2)</f>
        <v>06</v>
      </c>
      <c r="D615" s="8">
        <v>3000000</v>
      </c>
      <c r="E615" s="8">
        <v>0</v>
      </c>
      <c r="F615" s="8">
        <v>22874588</v>
      </c>
    </row>
    <row r="616" spans="1:6" x14ac:dyDescent="0.5">
      <c r="A616" s="5" t="s">
        <v>108</v>
      </c>
      <c r="B616" s="5" t="s">
        <v>32</v>
      </c>
      <c r="C616" s="5" t="str">
        <f>MID(Table2[[#This Row],[تاريخ]],6,2)</f>
        <v>06</v>
      </c>
      <c r="D616" s="8">
        <v>23000000</v>
      </c>
      <c r="E616" s="8">
        <v>0</v>
      </c>
      <c r="F616" s="8">
        <v>45874588</v>
      </c>
    </row>
    <row r="617" spans="1:6" x14ac:dyDescent="0.5">
      <c r="A617" s="5" t="s">
        <v>108</v>
      </c>
      <c r="B617" s="5" t="s">
        <v>32</v>
      </c>
      <c r="C617" s="5" t="str">
        <f>MID(Table2[[#This Row],[تاريخ]],6,2)</f>
        <v>06</v>
      </c>
      <c r="D617" s="8">
        <v>16000000</v>
      </c>
      <c r="E617" s="8">
        <v>0</v>
      </c>
      <c r="F617" s="8">
        <v>61874588</v>
      </c>
    </row>
    <row r="618" spans="1:6" x14ac:dyDescent="0.5">
      <c r="A618" s="5" t="s">
        <v>108</v>
      </c>
      <c r="B618" s="5" t="s">
        <v>32</v>
      </c>
      <c r="C618" s="5" t="str">
        <f>MID(Table2[[#This Row],[تاريخ]],6,2)</f>
        <v>06</v>
      </c>
      <c r="D618" s="8">
        <v>0</v>
      </c>
      <c r="E618" s="8">
        <v>550000</v>
      </c>
      <c r="F618" s="8">
        <v>69874588</v>
      </c>
    </row>
    <row r="619" spans="1:6" x14ac:dyDescent="0.5">
      <c r="A619" s="5" t="s">
        <v>108</v>
      </c>
      <c r="B619" s="5" t="s">
        <v>32</v>
      </c>
      <c r="C619" s="5" t="str">
        <f>MID(Table2[[#This Row],[تاريخ]],6,2)</f>
        <v>06</v>
      </c>
      <c r="D619" s="8">
        <v>15000000</v>
      </c>
      <c r="E619" s="8">
        <v>0</v>
      </c>
      <c r="F619" s="8">
        <v>76874588</v>
      </c>
    </row>
    <row r="620" spans="1:6" x14ac:dyDescent="0.5">
      <c r="A620" s="5" t="s">
        <v>108</v>
      </c>
      <c r="B620" s="5" t="s">
        <v>32</v>
      </c>
      <c r="C620" s="5" t="str">
        <f>MID(Table2[[#This Row],[تاريخ]],6,2)</f>
        <v>06</v>
      </c>
      <c r="D620" s="8">
        <v>10000000</v>
      </c>
      <c r="E620" s="8">
        <v>0</v>
      </c>
      <c r="F620" s="8">
        <v>86874588</v>
      </c>
    </row>
    <row r="621" spans="1:6" x14ac:dyDescent="0.5">
      <c r="A621" s="5" t="s">
        <v>108</v>
      </c>
      <c r="B621" s="5" t="s">
        <v>6</v>
      </c>
      <c r="C621" s="5" t="str">
        <f>MID(Table2[[#This Row],[تاريخ]],6,2)</f>
        <v>06</v>
      </c>
      <c r="D621" s="8">
        <v>0</v>
      </c>
      <c r="E621" s="8">
        <v>99000000</v>
      </c>
      <c r="F621" s="8">
        <v>-12125412</v>
      </c>
    </row>
    <row r="622" spans="1:6" x14ac:dyDescent="0.5">
      <c r="A622" s="5" t="s">
        <v>108</v>
      </c>
      <c r="B622" s="5" t="s">
        <v>6</v>
      </c>
      <c r="C622" s="5" t="str">
        <f>MID(Table2[[#This Row],[تاريخ]],6,2)</f>
        <v>06</v>
      </c>
      <c r="D622" s="8">
        <v>13000000</v>
      </c>
      <c r="E622" s="8">
        <v>0</v>
      </c>
      <c r="F622" s="8">
        <v>874588</v>
      </c>
    </row>
    <row r="623" spans="1:6" x14ac:dyDescent="0.5">
      <c r="A623" s="5" t="s">
        <v>108</v>
      </c>
      <c r="B623" s="5" t="s">
        <v>27</v>
      </c>
      <c r="C623" s="5" t="str">
        <f>MID(Table2[[#This Row],[تاريخ]],6,2)</f>
        <v>06</v>
      </c>
      <c r="D623" s="8">
        <v>0</v>
      </c>
      <c r="E623" s="8">
        <v>76500000</v>
      </c>
      <c r="F623" s="8">
        <v>3794588</v>
      </c>
    </row>
    <row r="624" spans="1:6" x14ac:dyDescent="0.5">
      <c r="A624" s="5" t="s">
        <v>108</v>
      </c>
      <c r="B624" s="5" t="s">
        <v>27</v>
      </c>
      <c r="C624" s="5" t="str">
        <f>MID(Table2[[#This Row],[تاريخ]],6,2)</f>
        <v>06</v>
      </c>
      <c r="D624" s="8">
        <v>9600000</v>
      </c>
      <c r="E624" s="8">
        <v>0</v>
      </c>
      <c r="F624" s="8">
        <v>10474588</v>
      </c>
    </row>
    <row r="625" spans="1:6" x14ac:dyDescent="0.5">
      <c r="A625" s="5" t="s">
        <v>108</v>
      </c>
      <c r="B625" s="5" t="s">
        <v>27</v>
      </c>
      <c r="C625" s="5" t="str">
        <f>MID(Table2[[#This Row],[تاريخ]],6,2)</f>
        <v>06</v>
      </c>
      <c r="D625" s="8">
        <v>6000000</v>
      </c>
      <c r="E625" s="8">
        <v>0</v>
      </c>
      <c r="F625" s="8">
        <v>16474588</v>
      </c>
    </row>
    <row r="626" spans="1:6" x14ac:dyDescent="0.5">
      <c r="A626" s="5" t="s">
        <v>108</v>
      </c>
      <c r="B626" s="5" t="s">
        <v>27</v>
      </c>
      <c r="C626" s="5" t="str">
        <f>MID(Table2[[#This Row],[تاريخ]],6,2)</f>
        <v>06</v>
      </c>
      <c r="D626" s="8">
        <v>10000000</v>
      </c>
      <c r="E626" s="8">
        <v>0</v>
      </c>
      <c r="F626" s="8">
        <v>26474588</v>
      </c>
    </row>
    <row r="627" spans="1:6" x14ac:dyDescent="0.5">
      <c r="A627" s="5" t="s">
        <v>108</v>
      </c>
      <c r="B627" s="5" t="s">
        <v>27</v>
      </c>
      <c r="C627" s="5" t="str">
        <f>MID(Table2[[#This Row],[تاريخ]],6,2)</f>
        <v>06</v>
      </c>
      <c r="D627" s="8">
        <v>1700000</v>
      </c>
      <c r="E627" s="8">
        <v>0</v>
      </c>
      <c r="F627" s="8">
        <v>28174588</v>
      </c>
    </row>
    <row r="628" spans="1:6" x14ac:dyDescent="0.5">
      <c r="A628" s="5" t="s">
        <v>108</v>
      </c>
      <c r="B628" s="5" t="s">
        <v>27</v>
      </c>
      <c r="C628" s="5" t="str">
        <f>MID(Table2[[#This Row],[تاريخ]],6,2)</f>
        <v>06</v>
      </c>
      <c r="D628" s="8">
        <v>2200000</v>
      </c>
      <c r="E628" s="8">
        <v>0</v>
      </c>
      <c r="F628" s="8">
        <v>30374588</v>
      </c>
    </row>
    <row r="629" spans="1:6" x14ac:dyDescent="0.5">
      <c r="A629" s="5" t="s">
        <v>108</v>
      </c>
      <c r="B629" s="5" t="s">
        <v>27</v>
      </c>
      <c r="C629" s="5" t="str">
        <f>MID(Table2[[#This Row],[تاريخ]],6,2)</f>
        <v>06</v>
      </c>
      <c r="D629" s="8">
        <v>20160000</v>
      </c>
      <c r="E629" s="8">
        <v>0</v>
      </c>
      <c r="F629" s="8">
        <v>50534588</v>
      </c>
    </row>
    <row r="630" spans="1:6" x14ac:dyDescent="0.5">
      <c r="A630" s="5" t="s">
        <v>108</v>
      </c>
      <c r="B630" s="5" t="s">
        <v>27</v>
      </c>
      <c r="C630" s="5" t="str">
        <f>MID(Table2[[#This Row],[تاريخ]],6,2)</f>
        <v>06</v>
      </c>
      <c r="D630" s="8">
        <v>10000000</v>
      </c>
      <c r="E630" s="8">
        <v>0</v>
      </c>
      <c r="F630" s="8">
        <v>60534588</v>
      </c>
    </row>
    <row r="631" spans="1:6" x14ac:dyDescent="0.5">
      <c r="A631" s="5" t="s">
        <v>108</v>
      </c>
      <c r="B631" s="5" t="s">
        <v>27</v>
      </c>
      <c r="C631" s="5" t="str">
        <f>MID(Table2[[#This Row],[تاريخ]],6,2)</f>
        <v>06</v>
      </c>
      <c r="D631" s="8">
        <v>2100000</v>
      </c>
      <c r="E631" s="8">
        <v>0</v>
      </c>
      <c r="F631" s="8">
        <v>62634588</v>
      </c>
    </row>
    <row r="632" spans="1:6" x14ac:dyDescent="0.5">
      <c r="A632" s="5" t="s">
        <v>108</v>
      </c>
      <c r="B632" s="5" t="s">
        <v>27</v>
      </c>
      <c r="C632" s="5" t="str">
        <f>MID(Table2[[#This Row],[تاريخ]],6,2)</f>
        <v>06</v>
      </c>
      <c r="D632" s="8">
        <v>4400000</v>
      </c>
      <c r="E632" s="8">
        <v>0</v>
      </c>
      <c r="F632" s="8">
        <v>67034588</v>
      </c>
    </row>
    <row r="633" spans="1:6" x14ac:dyDescent="0.5">
      <c r="A633" s="5" t="s">
        <v>108</v>
      </c>
      <c r="B633" s="5" t="s">
        <v>27</v>
      </c>
      <c r="C633" s="5" t="str">
        <f>MID(Table2[[#This Row],[تاريخ]],6,2)</f>
        <v>06</v>
      </c>
      <c r="D633" s="8">
        <v>2200000</v>
      </c>
      <c r="E633" s="8">
        <v>0</v>
      </c>
      <c r="F633" s="8">
        <v>69234588</v>
      </c>
    </row>
    <row r="634" spans="1:6" x14ac:dyDescent="0.5">
      <c r="A634" s="5" t="s">
        <v>108</v>
      </c>
      <c r="B634" s="5" t="s">
        <v>27</v>
      </c>
      <c r="C634" s="5" t="str">
        <f>MID(Table2[[#This Row],[تاريخ]],6,2)</f>
        <v>06</v>
      </c>
      <c r="D634" s="8">
        <v>2300000</v>
      </c>
      <c r="E634" s="8">
        <v>0</v>
      </c>
      <c r="F634" s="8">
        <v>71534588</v>
      </c>
    </row>
    <row r="635" spans="1:6" x14ac:dyDescent="0.5">
      <c r="A635" s="5" t="s">
        <v>108</v>
      </c>
      <c r="B635" s="5" t="s">
        <v>27</v>
      </c>
      <c r="C635" s="5" t="str">
        <f>MID(Table2[[#This Row],[تاريخ]],6,2)</f>
        <v>06</v>
      </c>
      <c r="D635" s="8">
        <v>5760000</v>
      </c>
      <c r="E635" s="8">
        <v>0</v>
      </c>
      <c r="F635" s="8">
        <v>77294588</v>
      </c>
    </row>
    <row r="636" spans="1:6" x14ac:dyDescent="0.5">
      <c r="A636" s="5" t="s">
        <v>108</v>
      </c>
      <c r="B636" s="5" t="s">
        <v>27</v>
      </c>
      <c r="C636" s="5" t="str">
        <f>MID(Table2[[#This Row],[تاريخ]],6,2)</f>
        <v>06</v>
      </c>
      <c r="D636" s="8">
        <v>2000000</v>
      </c>
      <c r="E636" s="8">
        <v>0</v>
      </c>
      <c r="F636" s="8">
        <v>79294588</v>
      </c>
    </row>
    <row r="637" spans="1:6" x14ac:dyDescent="0.5">
      <c r="A637" s="5" t="s">
        <v>108</v>
      </c>
      <c r="B637" s="5" t="s">
        <v>27</v>
      </c>
      <c r="C637" s="5" t="str">
        <f>MID(Table2[[#This Row],[تاريخ]],6,2)</f>
        <v>06</v>
      </c>
      <c r="D637" s="8">
        <v>1000000</v>
      </c>
      <c r="E637" s="8">
        <v>0</v>
      </c>
      <c r="F637" s="8">
        <v>80294588</v>
      </c>
    </row>
    <row r="638" spans="1:6" x14ac:dyDescent="0.5">
      <c r="A638" s="5" t="s">
        <v>108</v>
      </c>
      <c r="B638" s="5" t="s">
        <v>70</v>
      </c>
      <c r="C638" s="5" t="str">
        <f>MID(Table2[[#This Row],[تاريخ]],6,2)</f>
        <v>06</v>
      </c>
      <c r="D638" s="8">
        <v>2250000</v>
      </c>
      <c r="E638" s="8">
        <v>0</v>
      </c>
      <c r="F638" s="8">
        <v>6044588</v>
      </c>
    </row>
    <row r="639" spans="1:6" x14ac:dyDescent="0.5">
      <c r="A639" s="5" t="s">
        <v>108</v>
      </c>
      <c r="B639" s="5" t="s">
        <v>71</v>
      </c>
      <c r="C639" s="5" t="str">
        <f>MID(Table2[[#This Row],[تاريخ]],6,2)</f>
        <v>06</v>
      </c>
      <c r="D639" s="8">
        <v>0</v>
      </c>
      <c r="E639" s="8">
        <v>23000000</v>
      </c>
      <c r="F639" s="8">
        <v>-16955412</v>
      </c>
    </row>
    <row r="640" spans="1:6" x14ac:dyDescent="0.5">
      <c r="A640" s="5" t="s">
        <v>108</v>
      </c>
      <c r="B640" s="5" t="s">
        <v>71</v>
      </c>
      <c r="C640" s="5" t="str">
        <f>MID(Table2[[#This Row],[تاريخ]],6,2)</f>
        <v>06</v>
      </c>
      <c r="D640" s="8">
        <v>7000000</v>
      </c>
      <c r="E640" s="8">
        <v>0</v>
      </c>
      <c r="F640" s="8">
        <v>-9955412</v>
      </c>
    </row>
    <row r="641" spans="1:6" x14ac:dyDescent="0.5">
      <c r="A641" s="5" t="s">
        <v>108</v>
      </c>
      <c r="B641" s="5" t="s">
        <v>71</v>
      </c>
      <c r="C641" s="5" t="str">
        <f>MID(Table2[[#This Row],[تاريخ]],6,2)</f>
        <v>06</v>
      </c>
      <c r="D641" s="8">
        <v>10000000</v>
      </c>
      <c r="E641" s="8">
        <v>0</v>
      </c>
      <c r="F641" s="8">
        <v>44588</v>
      </c>
    </row>
    <row r="642" spans="1:6" x14ac:dyDescent="0.5">
      <c r="A642" s="5" t="s">
        <v>108</v>
      </c>
      <c r="B642" s="5" t="s">
        <v>5</v>
      </c>
      <c r="C642" s="5" t="str">
        <f>MID(Table2[[#This Row],[تاريخ]],6,2)</f>
        <v>06</v>
      </c>
      <c r="D642" s="8">
        <v>9000000</v>
      </c>
      <c r="E642" s="8">
        <v>0</v>
      </c>
      <c r="F642" s="8">
        <v>9044588</v>
      </c>
    </row>
    <row r="643" spans="1:6" x14ac:dyDescent="0.5">
      <c r="A643" s="5" t="s">
        <v>108</v>
      </c>
      <c r="B643" s="5" t="s">
        <v>5</v>
      </c>
      <c r="C643" s="5" t="str">
        <f>MID(Table2[[#This Row],[تاريخ]],6,2)</f>
        <v>06</v>
      </c>
      <c r="D643" s="8">
        <v>13000000</v>
      </c>
      <c r="E643" s="8">
        <v>0</v>
      </c>
      <c r="F643" s="8">
        <v>22044588</v>
      </c>
    </row>
    <row r="644" spans="1:6" x14ac:dyDescent="0.5">
      <c r="A644" s="5" t="s">
        <v>108</v>
      </c>
      <c r="B644" s="5" t="s">
        <v>5</v>
      </c>
      <c r="C644" s="5" t="str">
        <f>MID(Table2[[#This Row],[تاريخ]],6,2)</f>
        <v>06</v>
      </c>
      <c r="D644" s="8">
        <v>25000000</v>
      </c>
      <c r="E644" s="8">
        <v>0</v>
      </c>
      <c r="F644" s="8">
        <v>47044588</v>
      </c>
    </row>
    <row r="645" spans="1:6" x14ac:dyDescent="0.5">
      <c r="A645" s="5" t="s">
        <v>108</v>
      </c>
      <c r="B645" s="5" t="s">
        <v>5</v>
      </c>
      <c r="C645" s="5" t="str">
        <f>MID(Table2[[#This Row],[تاريخ]],6,2)</f>
        <v>06</v>
      </c>
      <c r="D645" s="8">
        <v>19240000</v>
      </c>
      <c r="E645" s="8">
        <v>0</v>
      </c>
      <c r="F645" s="8">
        <v>66284588</v>
      </c>
    </row>
    <row r="646" spans="1:6" x14ac:dyDescent="0.5">
      <c r="A646" s="5" t="s">
        <v>108</v>
      </c>
      <c r="B646" s="5" t="s">
        <v>5</v>
      </c>
      <c r="C646" s="5" t="str">
        <f>MID(Table2[[#This Row],[تاريخ]],6,2)</f>
        <v>06</v>
      </c>
      <c r="D646" s="8">
        <v>1900000</v>
      </c>
      <c r="E646" s="8">
        <v>0</v>
      </c>
      <c r="F646" s="8">
        <v>68184588</v>
      </c>
    </row>
    <row r="647" spans="1:6" x14ac:dyDescent="0.5">
      <c r="A647" s="5" t="s">
        <v>108</v>
      </c>
      <c r="B647" s="5" t="s">
        <v>5</v>
      </c>
      <c r="C647" s="5" t="str">
        <f>MID(Table2[[#This Row],[تاريخ]],6,2)</f>
        <v>06</v>
      </c>
      <c r="D647" s="8">
        <v>1000000</v>
      </c>
      <c r="E647" s="8">
        <v>0</v>
      </c>
      <c r="F647" s="8">
        <v>69184588</v>
      </c>
    </row>
    <row r="648" spans="1:6" x14ac:dyDescent="0.5">
      <c r="A648" s="5" t="s">
        <v>108</v>
      </c>
      <c r="B648" s="5" t="s">
        <v>5</v>
      </c>
      <c r="C648" s="5" t="str">
        <f>MID(Table2[[#This Row],[تاريخ]],6,2)</f>
        <v>06</v>
      </c>
      <c r="D648" s="8">
        <v>4200000</v>
      </c>
      <c r="E648" s="8">
        <v>0</v>
      </c>
      <c r="F648" s="8">
        <v>73384588</v>
      </c>
    </row>
    <row r="649" spans="1:6" x14ac:dyDescent="0.5">
      <c r="A649" s="5" t="s">
        <v>108</v>
      </c>
      <c r="B649" s="5" t="s">
        <v>5</v>
      </c>
      <c r="C649" s="5" t="str">
        <f>MID(Table2[[#This Row],[تاريخ]],6,2)</f>
        <v>06</v>
      </c>
      <c r="D649" s="8">
        <v>5400000</v>
      </c>
      <c r="E649" s="8">
        <v>0</v>
      </c>
      <c r="F649" s="8">
        <v>78784588</v>
      </c>
    </row>
    <row r="650" spans="1:6" x14ac:dyDescent="0.5">
      <c r="A650" s="5" t="s">
        <v>108</v>
      </c>
      <c r="B650" s="5" t="s">
        <v>5</v>
      </c>
      <c r="C650" s="5" t="str">
        <f>MID(Table2[[#This Row],[تاريخ]],6,2)</f>
        <v>06</v>
      </c>
      <c r="D650" s="8">
        <v>1650000</v>
      </c>
      <c r="E650" s="8">
        <v>0</v>
      </c>
      <c r="F650" s="8">
        <v>80434588</v>
      </c>
    </row>
    <row r="651" spans="1:6" x14ac:dyDescent="0.5">
      <c r="A651" s="5" t="s">
        <v>108</v>
      </c>
      <c r="B651" s="5" t="s">
        <v>5</v>
      </c>
      <c r="C651" s="5" t="str">
        <f>MID(Table2[[#This Row],[تاريخ]],6,2)</f>
        <v>06</v>
      </c>
      <c r="D651" s="8">
        <v>2500000</v>
      </c>
      <c r="E651" s="8">
        <v>0</v>
      </c>
      <c r="F651" s="8">
        <v>82934588</v>
      </c>
    </row>
    <row r="652" spans="1:6" x14ac:dyDescent="0.5">
      <c r="A652" s="5" t="s">
        <v>108</v>
      </c>
      <c r="B652" s="5" t="s">
        <v>5</v>
      </c>
      <c r="C652" s="5" t="str">
        <f>MID(Table2[[#This Row],[تاريخ]],6,2)</f>
        <v>06</v>
      </c>
      <c r="D652" s="8">
        <v>5500000</v>
      </c>
      <c r="E652" s="8">
        <v>0</v>
      </c>
      <c r="F652" s="8">
        <v>88434588</v>
      </c>
    </row>
    <row r="653" spans="1:6" x14ac:dyDescent="0.5">
      <c r="A653" s="5" t="s">
        <v>108</v>
      </c>
      <c r="B653" s="5" t="s">
        <v>5</v>
      </c>
      <c r="C653" s="5" t="str">
        <f>MID(Table2[[#This Row],[تاريخ]],6,2)</f>
        <v>06</v>
      </c>
      <c r="D653" s="8">
        <v>1700000</v>
      </c>
      <c r="E653" s="8">
        <v>0</v>
      </c>
      <c r="F653" s="8">
        <v>90134588</v>
      </c>
    </row>
    <row r="654" spans="1:6" x14ac:dyDescent="0.5">
      <c r="A654" s="5" t="s">
        <v>108</v>
      </c>
      <c r="B654" s="5" t="s">
        <v>5</v>
      </c>
      <c r="C654" s="5" t="str">
        <f>MID(Table2[[#This Row],[تاريخ]],6,2)</f>
        <v>06</v>
      </c>
      <c r="D654" s="8">
        <v>2000000</v>
      </c>
      <c r="E654" s="8">
        <v>0</v>
      </c>
      <c r="F654" s="8">
        <v>92134588</v>
      </c>
    </row>
    <row r="655" spans="1:6" x14ac:dyDescent="0.5">
      <c r="A655" s="5" t="s">
        <v>108</v>
      </c>
      <c r="B655" s="5" t="s">
        <v>5</v>
      </c>
      <c r="C655" s="5" t="str">
        <f>MID(Table2[[#This Row],[تاريخ]],6,2)</f>
        <v>06</v>
      </c>
      <c r="D655" s="8">
        <v>9400000</v>
      </c>
      <c r="E655" s="8">
        <v>0</v>
      </c>
      <c r="F655" s="8">
        <v>101534588</v>
      </c>
    </row>
    <row r="656" spans="1:6" x14ac:dyDescent="0.5">
      <c r="A656" s="5" t="s">
        <v>108</v>
      </c>
      <c r="B656" s="5" t="s">
        <v>5</v>
      </c>
      <c r="C656" s="5" t="str">
        <f>MID(Table2[[#This Row],[تاريخ]],6,2)</f>
        <v>06</v>
      </c>
      <c r="D656" s="8">
        <v>2869000</v>
      </c>
      <c r="E656" s="8">
        <v>0</v>
      </c>
      <c r="F656" s="8">
        <v>104403588</v>
      </c>
    </row>
    <row r="657" spans="1:6" x14ac:dyDescent="0.5">
      <c r="A657" s="5" t="s">
        <v>108</v>
      </c>
      <c r="B657" s="5" t="s">
        <v>5</v>
      </c>
      <c r="C657" s="5" t="str">
        <f>MID(Table2[[#This Row],[تاريخ]],6,2)</f>
        <v>06</v>
      </c>
      <c r="D657" s="8">
        <v>45000000</v>
      </c>
      <c r="E657" s="8">
        <v>0</v>
      </c>
      <c r="F657" s="8">
        <v>149403588</v>
      </c>
    </row>
    <row r="658" spans="1:6" x14ac:dyDescent="0.5">
      <c r="A658" s="5" t="s">
        <v>108</v>
      </c>
      <c r="B658" s="5" t="s">
        <v>73</v>
      </c>
      <c r="C658" s="5" t="str">
        <f>MID(Table2[[#This Row],[تاريخ]],6,2)</f>
        <v>06</v>
      </c>
      <c r="D658" s="8">
        <v>0</v>
      </c>
      <c r="E658" s="8">
        <v>160000000</v>
      </c>
      <c r="F658" s="8">
        <v>-10596412</v>
      </c>
    </row>
    <row r="659" spans="1:6" x14ac:dyDescent="0.5">
      <c r="A659" s="5" t="s">
        <v>108</v>
      </c>
      <c r="B659" s="5" t="s">
        <v>73</v>
      </c>
      <c r="C659" s="5" t="str">
        <f>MID(Table2[[#This Row],[تاريخ]],6,2)</f>
        <v>06</v>
      </c>
      <c r="D659" s="8">
        <v>10000000</v>
      </c>
      <c r="E659" s="8">
        <v>0</v>
      </c>
      <c r="F659" s="8">
        <v>-596412</v>
      </c>
    </row>
    <row r="660" spans="1:6" x14ac:dyDescent="0.5">
      <c r="A660" s="5" t="s">
        <v>108</v>
      </c>
      <c r="B660" s="5" t="s">
        <v>73</v>
      </c>
      <c r="C660" s="5" t="str">
        <f>MID(Table2[[#This Row],[تاريخ]],6,2)</f>
        <v>06</v>
      </c>
      <c r="D660" s="8">
        <v>1080000</v>
      </c>
      <c r="E660" s="8">
        <v>0</v>
      </c>
      <c r="F660" s="8">
        <v>483588</v>
      </c>
    </row>
    <row r="661" spans="1:6" x14ac:dyDescent="0.5">
      <c r="A661" s="5" t="s">
        <v>108</v>
      </c>
      <c r="B661" s="5" t="s">
        <v>73</v>
      </c>
      <c r="C661" s="5" t="str">
        <f>MID(Table2[[#This Row],[تاريخ]],6,2)</f>
        <v>06</v>
      </c>
      <c r="D661" s="8">
        <v>12450000</v>
      </c>
      <c r="E661" s="8">
        <v>0</v>
      </c>
      <c r="F661" s="8">
        <v>12933588</v>
      </c>
    </row>
    <row r="662" spans="1:6" x14ac:dyDescent="0.5">
      <c r="A662" s="5" t="s">
        <v>108</v>
      </c>
      <c r="B662" s="5" t="s">
        <v>54</v>
      </c>
      <c r="C662" s="5" t="str">
        <f>MID(Table2[[#This Row],[تاريخ]],6,2)</f>
        <v>06</v>
      </c>
      <c r="D662" s="8">
        <v>0</v>
      </c>
      <c r="E662" s="8">
        <v>70000000</v>
      </c>
      <c r="F662" s="8">
        <v>-57066412</v>
      </c>
    </row>
    <row r="663" spans="1:6" x14ac:dyDescent="0.5">
      <c r="A663" s="5" t="s">
        <v>108</v>
      </c>
      <c r="B663" s="5" t="s">
        <v>54</v>
      </c>
      <c r="C663" s="5" t="str">
        <f>MID(Table2[[#This Row],[تاريخ]],6,2)</f>
        <v>06</v>
      </c>
      <c r="D663" s="8">
        <v>3240000</v>
      </c>
      <c r="E663" s="8">
        <v>0</v>
      </c>
      <c r="F663" s="8">
        <v>-53826412</v>
      </c>
    </row>
    <row r="664" spans="1:6" x14ac:dyDescent="0.5">
      <c r="A664" s="5" t="s">
        <v>108</v>
      </c>
      <c r="B664" s="5" t="s">
        <v>54</v>
      </c>
      <c r="C664" s="5" t="str">
        <f>MID(Table2[[#This Row],[تاريخ]],6,2)</f>
        <v>06</v>
      </c>
      <c r="D664" s="8">
        <v>8000000</v>
      </c>
      <c r="E664" s="8">
        <v>0</v>
      </c>
      <c r="F664" s="8">
        <v>-45826412</v>
      </c>
    </row>
    <row r="665" spans="1:6" x14ac:dyDescent="0.5">
      <c r="A665" s="5" t="s">
        <v>108</v>
      </c>
      <c r="B665" s="5" t="s">
        <v>54</v>
      </c>
      <c r="C665" s="5" t="str">
        <f>MID(Table2[[#This Row],[تاريخ]],6,2)</f>
        <v>06</v>
      </c>
      <c r="D665" s="8">
        <v>13140000</v>
      </c>
      <c r="E665" s="8">
        <v>0</v>
      </c>
      <c r="F665" s="8">
        <v>-32686412</v>
      </c>
    </row>
    <row r="666" spans="1:6" x14ac:dyDescent="0.5">
      <c r="A666" s="5" t="s">
        <v>108</v>
      </c>
      <c r="B666" s="5" t="s">
        <v>54</v>
      </c>
      <c r="C666" s="5" t="str">
        <f>MID(Table2[[#This Row],[تاريخ]],6,2)</f>
        <v>06</v>
      </c>
      <c r="D666" s="8">
        <v>3000000</v>
      </c>
      <c r="E666" s="8">
        <v>0</v>
      </c>
      <c r="F666" s="8">
        <v>-29686412</v>
      </c>
    </row>
    <row r="667" spans="1:6" x14ac:dyDescent="0.5">
      <c r="A667" s="5" t="s">
        <v>108</v>
      </c>
      <c r="B667" s="5" t="s">
        <v>54</v>
      </c>
      <c r="C667" s="5" t="str">
        <f>MID(Table2[[#This Row],[تاريخ]],6,2)</f>
        <v>06</v>
      </c>
      <c r="D667" s="8">
        <v>16000000</v>
      </c>
      <c r="E667" s="8">
        <v>0</v>
      </c>
      <c r="F667" s="8">
        <v>-13686412</v>
      </c>
    </row>
    <row r="668" spans="1:6" x14ac:dyDescent="0.5">
      <c r="A668" s="5" t="s">
        <v>108</v>
      </c>
      <c r="B668" s="5" t="s">
        <v>54</v>
      </c>
      <c r="C668" s="5" t="str">
        <f>MID(Table2[[#This Row],[تاريخ]],6,2)</f>
        <v>06</v>
      </c>
      <c r="D668" s="8">
        <v>19100000</v>
      </c>
      <c r="E668" s="8">
        <v>0</v>
      </c>
      <c r="F668" s="8">
        <v>5413588</v>
      </c>
    </row>
    <row r="669" spans="1:6" x14ac:dyDescent="0.5">
      <c r="A669" s="5" t="s">
        <v>108</v>
      </c>
      <c r="B669" s="5" t="s">
        <v>72</v>
      </c>
      <c r="C669" s="5" t="str">
        <f>MID(Table2[[#This Row],[تاريخ]],6,2)</f>
        <v>06</v>
      </c>
      <c r="D669" s="8">
        <v>0</v>
      </c>
      <c r="E669" s="8">
        <v>1</v>
      </c>
      <c r="F669" s="8">
        <v>5413588</v>
      </c>
    </row>
    <row r="670" spans="1:6" x14ac:dyDescent="0.5">
      <c r="A670" s="5" t="s">
        <v>108</v>
      </c>
      <c r="B670" s="5" t="s">
        <v>72</v>
      </c>
      <c r="C670" s="5" t="str">
        <f>MID(Table2[[#This Row],[تاريخ]],6,2)</f>
        <v>06</v>
      </c>
      <c r="D670" s="8">
        <v>1</v>
      </c>
      <c r="E670" s="8">
        <v>0</v>
      </c>
      <c r="F670" s="8">
        <v>5413589</v>
      </c>
    </row>
    <row r="671" spans="1:6" x14ac:dyDescent="0.5">
      <c r="A671" s="5" t="s">
        <v>108</v>
      </c>
      <c r="B671" s="5" t="s">
        <v>72</v>
      </c>
      <c r="C671" s="5" t="str">
        <f>MID(Table2[[#This Row],[تاريخ]],6,2)</f>
        <v>06</v>
      </c>
      <c r="D671" s="8">
        <v>26000000</v>
      </c>
      <c r="E671" s="8">
        <v>0</v>
      </c>
      <c r="F671" s="8">
        <v>31413588</v>
      </c>
    </row>
    <row r="672" spans="1:6" x14ac:dyDescent="0.5">
      <c r="A672" s="5" t="s">
        <v>108</v>
      </c>
      <c r="B672" s="5" t="s">
        <v>72</v>
      </c>
      <c r="C672" s="5" t="str">
        <f>MID(Table2[[#This Row],[تاريخ]],6,2)</f>
        <v>06</v>
      </c>
      <c r="D672" s="8">
        <v>15400000</v>
      </c>
      <c r="E672" s="8">
        <v>0</v>
      </c>
      <c r="F672" s="8">
        <v>46813588</v>
      </c>
    </row>
    <row r="673" spans="1:6" x14ac:dyDescent="0.5">
      <c r="A673" s="5" t="s">
        <v>108</v>
      </c>
      <c r="B673" s="5" t="s">
        <v>11</v>
      </c>
      <c r="C673" s="5" t="str">
        <f>MID(Table2[[#This Row],[تاريخ]],6,2)</f>
        <v>06</v>
      </c>
      <c r="D673" s="8">
        <v>0</v>
      </c>
      <c r="E673" s="8">
        <v>40000000</v>
      </c>
      <c r="F673" s="8">
        <v>932588</v>
      </c>
    </row>
    <row r="674" spans="1:6" x14ac:dyDescent="0.5">
      <c r="A674" s="5" t="s">
        <v>108</v>
      </c>
      <c r="B674" s="5" t="s">
        <v>11</v>
      </c>
      <c r="C674" s="5" t="str">
        <f>MID(Table2[[#This Row],[تاريخ]],6,2)</f>
        <v>06</v>
      </c>
      <c r="D674" s="8">
        <v>1000000</v>
      </c>
      <c r="E674" s="8">
        <v>0</v>
      </c>
      <c r="F674" s="8">
        <v>1932588</v>
      </c>
    </row>
    <row r="675" spans="1:6" x14ac:dyDescent="0.5">
      <c r="A675" s="5" t="s">
        <v>108</v>
      </c>
      <c r="B675" s="5" t="s">
        <v>11</v>
      </c>
      <c r="C675" s="5" t="str">
        <f>MID(Table2[[#This Row],[تاريخ]],6,2)</f>
        <v>06</v>
      </c>
      <c r="D675" s="8">
        <v>0</v>
      </c>
      <c r="E675" s="8">
        <v>98000000</v>
      </c>
      <c r="F675" s="8">
        <v>39112588</v>
      </c>
    </row>
    <row r="676" spans="1:6" x14ac:dyDescent="0.5">
      <c r="A676" s="5" t="s">
        <v>108</v>
      </c>
      <c r="B676" s="5" t="s">
        <v>11</v>
      </c>
      <c r="C676" s="5" t="str">
        <f>MID(Table2[[#This Row],[تاريخ]],6,2)</f>
        <v>06</v>
      </c>
      <c r="D676" s="8">
        <v>1820000</v>
      </c>
      <c r="E676" s="8">
        <v>0</v>
      </c>
      <c r="F676" s="8">
        <v>40932588</v>
      </c>
    </row>
    <row r="677" spans="1:6" x14ac:dyDescent="0.5">
      <c r="A677" s="5" t="s">
        <v>108</v>
      </c>
      <c r="B677" s="5" t="s">
        <v>11</v>
      </c>
      <c r="C677" s="5" t="str">
        <f>MID(Table2[[#This Row],[تاريخ]],6,2)</f>
        <v>06</v>
      </c>
      <c r="D677" s="8">
        <v>0</v>
      </c>
      <c r="E677" s="8">
        <v>5000000</v>
      </c>
      <c r="F677" s="8">
        <v>41813588</v>
      </c>
    </row>
    <row r="678" spans="1:6" x14ac:dyDescent="0.5">
      <c r="A678" s="5" t="s">
        <v>108</v>
      </c>
      <c r="B678" s="5" t="s">
        <v>11</v>
      </c>
      <c r="C678" s="5" t="str">
        <f>MID(Table2[[#This Row],[تاريخ]],6,2)</f>
        <v>06</v>
      </c>
      <c r="D678" s="8">
        <v>6375000</v>
      </c>
      <c r="E678" s="8">
        <v>0</v>
      </c>
      <c r="F678" s="8">
        <v>48188588</v>
      </c>
    </row>
    <row r="679" spans="1:6" x14ac:dyDescent="0.5">
      <c r="A679" s="5" t="s">
        <v>108</v>
      </c>
      <c r="B679" s="5" t="s">
        <v>11</v>
      </c>
      <c r="C679" s="5" t="str">
        <f>MID(Table2[[#This Row],[تاريخ]],6,2)</f>
        <v>06</v>
      </c>
      <c r="D679" s="8">
        <v>13000000</v>
      </c>
      <c r="E679" s="8">
        <v>0</v>
      </c>
      <c r="F679" s="8">
        <v>61188588</v>
      </c>
    </row>
    <row r="680" spans="1:6" x14ac:dyDescent="0.5">
      <c r="A680" s="5" t="s">
        <v>108</v>
      </c>
      <c r="B680" s="5" t="s">
        <v>11</v>
      </c>
      <c r="C680" s="5" t="str">
        <f>MID(Table2[[#This Row],[تاريخ]],6,2)</f>
        <v>06</v>
      </c>
      <c r="D680" s="8">
        <v>18000000</v>
      </c>
      <c r="E680" s="8">
        <v>0</v>
      </c>
      <c r="F680" s="8">
        <v>79188588</v>
      </c>
    </row>
    <row r="681" spans="1:6" x14ac:dyDescent="0.5">
      <c r="A681" s="5" t="s">
        <v>108</v>
      </c>
      <c r="B681" s="5" t="s">
        <v>11</v>
      </c>
      <c r="C681" s="5" t="str">
        <f>MID(Table2[[#This Row],[تاريخ]],6,2)</f>
        <v>06</v>
      </c>
      <c r="D681" s="8">
        <v>2580000</v>
      </c>
      <c r="E681" s="8">
        <v>0</v>
      </c>
      <c r="F681" s="8">
        <v>81768588</v>
      </c>
    </row>
    <row r="682" spans="1:6" x14ac:dyDescent="0.5">
      <c r="A682" s="5" t="s">
        <v>108</v>
      </c>
      <c r="B682" s="5" t="s">
        <v>11</v>
      </c>
      <c r="C682" s="5" t="str">
        <f>MID(Table2[[#This Row],[تاريخ]],6,2)</f>
        <v>06</v>
      </c>
      <c r="D682" s="8">
        <v>5700000</v>
      </c>
      <c r="E682" s="8">
        <v>0</v>
      </c>
      <c r="F682" s="8">
        <v>87468588</v>
      </c>
    </row>
    <row r="683" spans="1:6" x14ac:dyDescent="0.5">
      <c r="A683" s="5" t="s">
        <v>108</v>
      </c>
      <c r="B683" s="5" t="s">
        <v>11</v>
      </c>
      <c r="C683" s="5" t="str">
        <f>MID(Table2[[#This Row],[تاريخ]],6,2)</f>
        <v>06</v>
      </c>
      <c r="D683" s="8">
        <v>1300000</v>
      </c>
      <c r="E683" s="8">
        <v>0</v>
      </c>
      <c r="F683" s="8">
        <v>88768588</v>
      </c>
    </row>
    <row r="684" spans="1:6" x14ac:dyDescent="0.5">
      <c r="A684" s="5" t="s">
        <v>108</v>
      </c>
      <c r="B684" s="5" t="s">
        <v>11</v>
      </c>
      <c r="C684" s="5" t="str">
        <f>MID(Table2[[#This Row],[تاريخ]],6,2)</f>
        <v>06</v>
      </c>
      <c r="D684" s="8">
        <v>12500000</v>
      </c>
      <c r="E684" s="8">
        <v>0</v>
      </c>
      <c r="F684" s="8">
        <v>101268588</v>
      </c>
    </row>
    <row r="685" spans="1:6" x14ac:dyDescent="0.5">
      <c r="A685" s="5" t="s">
        <v>108</v>
      </c>
      <c r="B685" s="5" t="s">
        <v>11</v>
      </c>
      <c r="C685" s="5" t="str">
        <f>MID(Table2[[#This Row],[تاريخ]],6,2)</f>
        <v>06</v>
      </c>
      <c r="D685" s="8">
        <v>2090000</v>
      </c>
      <c r="E685" s="8">
        <v>0</v>
      </c>
      <c r="F685" s="8">
        <v>103358588</v>
      </c>
    </row>
    <row r="686" spans="1:6" x14ac:dyDescent="0.5">
      <c r="A686" s="5" t="s">
        <v>108</v>
      </c>
      <c r="B686" s="5" t="s">
        <v>11</v>
      </c>
      <c r="C686" s="5" t="str">
        <f>MID(Table2[[#This Row],[تاريخ]],6,2)</f>
        <v>06</v>
      </c>
      <c r="D686" s="8">
        <v>3000000</v>
      </c>
      <c r="E686" s="8">
        <v>0</v>
      </c>
      <c r="F686" s="8">
        <v>106358588</v>
      </c>
    </row>
    <row r="687" spans="1:6" x14ac:dyDescent="0.5">
      <c r="A687" s="5" t="s">
        <v>108</v>
      </c>
      <c r="B687" s="5" t="s">
        <v>11</v>
      </c>
      <c r="C687" s="5" t="str">
        <f>MID(Table2[[#This Row],[تاريخ]],6,2)</f>
        <v>06</v>
      </c>
      <c r="D687" s="8">
        <v>3759000</v>
      </c>
      <c r="E687" s="8">
        <v>0</v>
      </c>
      <c r="F687" s="8">
        <v>110117588</v>
      </c>
    </row>
    <row r="688" spans="1:6" x14ac:dyDescent="0.5">
      <c r="A688" s="5" t="s">
        <v>108</v>
      </c>
      <c r="B688" s="5" t="s">
        <v>11</v>
      </c>
      <c r="C688" s="5" t="str">
        <f>MID(Table2[[#This Row],[تاريخ]],6,2)</f>
        <v>06</v>
      </c>
      <c r="D688" s="8">
        <v>8000000</v>
      </c>
      <c r="E688" s="8">
        <v>0</v>
      </c>
      <c r="F688" s="8">
        <v>118117588</v>
      </c>
    </row>
    <row r="689" spans="1:6" x14ac:dyDescent="0.5">
      <c r="A689" s="5" t="s">
        <v>108</v>
      </c>
      <c r="B689" s="5" t="s">
        <v>11</v>
      </c>
      <c r="C689" s="5" t="str">
        <f>MID(Table2[[#This Row],[تاريخ]],6,2)</f>
        <v>06</v>
      </c>
      <c r="D689" s="8">
        <v>0</v>
      </c>
      <c r="E689" s="8">
        <v>5000</v>
      </c>
      <c r="F689" s="8">
        <v>137112588</v>
      </c>
    </row>
    <row r="690" spans="1:6" x14ac:dyDescent="0.5">
      <c r="A690" s="5" t="s">
        <v>108</v>
      </c>
      <c r="B690" s="5" t="s">
        <v>11</v>
      </c>
      <c r="C690" s="5" t="str">
        <f>MID(Table2[[#This Row],[تاريخ]],6,2)</f>
        <v>06</v>
      </c>
      <c r="D690" s="8">
        <v>19000000</v>
      </c>
      <c r="E690" s="8">
        <v>0</v>
      </c>
      <c r="F690" s="8">
        <v>137117588</v>
      </c>
    </row>
    <row r="691" spans="1:6" x14ac:dyDescent="0.5">
      <c r="A691" s="5" t="s">
        <v>108</v>
      </c>
      <c r="B691" s="5" t="s">
        <v>78</v>
      </c>
      <c r="C691" s="5" t="str">
        <f>MID(Table2[[#This Row],[تاريخ]],6,2)</f>
        <v>06</v>
      </c>
      <c r="D691" s="8">
        <v>0</v>
      </c>
      <c r="E691" s="8">
        <v>17000000</v>
      </c>
      <c r="F691" s="8">
        <v>-15067412</v>
      </c>
    </row>
    <row r="692" spans="1:6" x14ac:dyDescent="0.5">
      <c r="A692" s="5" t="s">
        <v>108</v>
      </c>
      <c r="B692" s="5" t="s">
        <v>78</v>
      </c>
      <c r="C692" s="5" t="str">
        <f>MID(Table2[[#This Row],[تاريخ]],6,2)</f>
        <v>06</v>
      </c>
      <c r="D692" s="8">
        <v>2200000</v>
      </c>
      <c r="E692" s="8">
        <v>0</v>
      </c>
      <c r="F692" s="8">
        <v>-12867412</v>
      </c>
    </row>
    <row r="693" spans="1:6" x14ac:dyDescent="0.5">
      <c r="A693" s="5" t="s">
        <v>108</v>
      </c>
      <c r="B693" s="5" t="s">
        <v>78</v>
      </c>
      <c r="C693" s="5" t="str">
        <f>MID(Table2[[#This Row],[تاريخ]],6,2)</f>
        <v>06</v>
      </c>
      <c r="D693" s="8">
        <v>10000000</v>
      </c>
      <c r="E693" s="8">
        <v>0</v>
      </c>
      <c r="F693" s="8">
        <v>-2867412</v>
      </c>
    </row>
    <row r="694" spans="1:6" x14ac:dyDescent="0.5">
      <c r="A694" s="5" t="s">
        <v>108</v>
      </c>
      <c r="B694" s="5" t="s">
        <v>78</v>
      </c>
      <c r="C694" s="5" t="str">
        <f>MID(Table2[[#This Row],[تاريخ]],6,2)</f>
        <v>06</v>
      </c>
      <c r="D694" s="8">
        <v>3000000</v>
      </c>
      <c r="E694" s="8">
        <v>0</v>
      </c>
      <c r="F694" s="8">
        <v>132588</v>
      </c>
    </row>
    <row r="695" spans="1:6" x14ac:dyDescent="0.5">
      <c r="A695" s="5" t="s">
        <v>108</v>
      </c>
      <c r="B695" s="5" t="s">
        <v>40</v>
      </c>
      <c r="C695" s="5" t="str">
        <f>MID(Table2[[#This Row],[تاريخ]],6,2)</f>
        <v>06</v>
      </c>
      <c r="D695" s="8">
        <v>0</v>
      </c>
      <c r="E695" s="8">
        <v>14000000</v>
      </c>
      <c r="F695" s="8">
        <v>-13867412</v>
      </c>
    </row>
    <row r="696" spans="1:6" x14ac:dyDescent="0.5">
      <c r="A696" s="5" t="s">
        <v>108</v>
      </c>
      <c r="B696" s="5" t="s">
        <v>40</v>
      </c>
      <c r="C696" s="5" t="str">
        <f>MID(Table2[[#This Row],[تاريخ]],6,2)</f>
        <v>06</v>
      </c>
      <c r="D696" s="8">
        <v>700000</v>
      </c>
      <c r="E696" s="8">
        <v>0</v>
      </c>
      <c r="F696" s="8">
        <v>-13167412</v>
      </c>
    </row>
    <row r="697" spans="1:6" x14ac:dyDescent="0.5">
      <c r="A697" s="5" t="s">
        <v>108</v>
      </c>
      <c r="B697" s="5" t="s">
        <v>40</v>
      </c>
      <c r="C697" s="5" t="str">
        <f>MID(Table2[[#This Row],[تاريخ]],6,2)</f>
        <v>06</v>
      </c>
      <c r="D697" s="8">
        <v>7980000</v>
      </c>
      <c r="E697" s="8">
        <v>0</v>
      </c>
      <c r="F697" s="8">
        <v>-5187412</v>
      </c>
    </row>
    <row r="698" spans="1:6" x14ac:dyDescent="0.5">
      <c r="A698" s="5" t="s">
        <v>108</v>
      </c>
      <c r="B698" s="5" t="s">
        <v>40</v>
      </c>
      <c r="C698" s="5" t="str">
        <f>MID(Table2[[#This Row],[تاريخ]],6,2)</f>
        <v>06</v>
      </c>
      <c r="D698" s="8">
        <v>5265000</v>
      </c>
      <c r="E698" s="8">
        <v>0</v>
      </c>
      <c r="F698" s="8">
        <v>77588</v>
      </c>
    </row>
    <row r="699" spans="1:6" x14ac:dyDescent="0.5">
      <c r="A699" s="5" t="s">
        <v>108</v>
      </c>
      <c r="B699" s="5" t="s">
        <v>17</v>
      </c>
      <c r="C699" s="5" t="str">
        <f>MID(Table2[[#This Row],[تاريخ]],6,2)</f>
        <v>06</v>
      </c>
      <c r="D699" s="8">
        <v>0</v>
      </c>
      <c r="E699" s="8">
        <v>57000000</v>
      </c>
      <c r="F699" s="8">
        <v>-56922412</v>
      </c>
    </row>
    <row r="700" spans="1:6" x14ac:dyDescent="0.5">
      <c r="A700" s="5" t="s">
        <v>108</v>
      </c>
      <c r="B700" s="5" t="s">
        <v>17</v>
      </c>
      <c r="C700" s="5" t="str">
        <f>MID(Table2[[#This Row],[تاريخ]],6,2)</f>
        <v>06</v>
      </c>
      <c r="D700" s="8">
        <v>2000000</v>
      </c>
      <c r="E700" s="8">
        <v>0</v>
      </c>
      <c r="F700" s="8">
        <v>-54922412</v>
      </c>
    </row>
    <row r="701" spans="1:6" x14ac:dyDescent="0.5">
      <c r="A701" s="5" t="s">
        <v>108</v>
      </c>
      <c r="B701" s="5" t="s">
        <v>17</v>
      </c>
      <c r="C701" s="5" t="str">
        <f>MID(Table2[[#This Row],[تاريخ]],6,2)</f>
        <v>06</v>
      </c>
      <c r="D701" s="8">
        <v>10000000</v>
      </c>
      <c r="E701" s="8">
        <v>0</v>
      </c>
      <c r="F701" s="8">
        <v>-44922412</v>
      </c>
    </row>
    <row r="702" spans="1:6" x14ac:dyDescent="0.5">
      <c r="A702" s="5" t="s">
        <v>108</v>
      </c>
      <c r="B702" s="5" t="s">
        <v>17</v>
      </c>
      <c r="C702" s="5" t="str">
        <f>MID(Table2[[#This Row],[تاريخ]],6,2)</f>
        <v>06</v>
      </c>
      <c r="D702" s="8">
        <v>45000000</v>
      </c>
      <c r="E702" s="8">
        <v>0</v>
      </c>
      <c r="F702" s="8">
        <v>77588</v>
      </c>
    </row>
    <row r="703" spans="1:6" x14ac:dyDescent="0.5">
      <c r="A703" s="5" t="s">
        <v>108</v>
      </c>
      <c r="B703" s="5" t="s">
        <v>43</v>
      </c>
      <c r="C703" s="5" t="str">
        <f>MID(Table2[[#This Row],[تاريخ]],6,2)</f>
        <v>06</v>
      </c>
      <c r="D703" s="8">
        <v>1440000</v>
      </c>
      <c r="E703" s="8">
        <v>0</v>
      </c>
      <c r="F703" s="8">
        <v>1517588</v>
      </c>
    </row>
    <row r="704" spans="1:6" x14ac:dyDescent="0.5">
      <c r="A704" s="5" t="s">
        <v>108</v>
      </c>
      <c r="B704" s="5" t="s">
        <v>43</v>
      </c>
      <c r="C704" s="5" t="str">
        <f>MID(Table2[[#This Row],[تاريخ]],6,2)</f>
        <v>06</v>
      </c>
      <c r="D704" s="8">
        <v>2355000</v>
      </c>
      <c r="E704" s="8">
        <v>0</v>
      </c>
      <c r="F704" s="8">
        <v>3872588</v>
      </c>
    </row>
    <row r="705" spans="1:6" x14ac:dyDescent="0.5">
      <c r="A705" s="5" t="s">
        <v>108</v>
      </c>
      <c r="B705" s="5" t="s">
        <v>43</v>
      </c>
      <c r="C705" s="5" t="str">
        <f>MID(Table2[[#This Row],[تاريخ]],6,2)</f>
        <v>06</v>
      </c>
      <c r="D705" s="8">
        <v>3000000</v>
      </c>
      <c r="E705" s="8">
        <v>0</v>
      </c>
      <c r="F705" s="8">
        <v>6872588</v>
      </c>
    </row>
    <row r="706" spans="1:6" x14ac:dyDescent="0.5">
      <c r="A706" s="5" t="s">
        <v>108</v>
      </c>
      <c r="B706" s="5" t="s">
        <v>43</v>
      </c>
      <c r="C706" s="5" t="str">
        <f>MID(Table2[[#This Row],[تاريخ]],6,2)</f>
        <v>06</v>
      </c>
      <c r="D706" s="8">
        <v>8000000</v>
      </c>
      <c r="E706" s="8">
        <v>0</v>
      </c>
      <c r="F706" s="8">
        <v>14872588</v>
      </c>
    </row>
    <row r="707" spans="1:6" x14ac:dyDescent="0.5">
      <c r="A707" s="5" t="s">
        <v>108</v>
      </c>
      <c r="B707" s="5" t="s">
        <v>43</v>
      </c>
      <c r="C707" s="5" t="str">
        <f>MID(Table2[[#This Row],[تاريخ]],6,2)</f>
        <v>06</v>
      </c>
      <c r="D707" s="8">
        <v>6500000</v>
      </c>
      <c r="E707" s="8">
        <v>0</v>
      </c>
      <c r="F707" s="8">
        <v>21372588</v>
      </c>
    </row>
    <row r="708" spans="1:6" x14ac:dyDescent="0.5">
      <c r="A708" s="5" t="s">
        <v>108</v>
      </c>
      <c r="B708" s="5" t="s">
        <v>43</v>
      </c>
      <c r="C708" s="5" t="str">
        <f>MID(Table2[[#This Row],[تاريخ]],6,2)</f>
        <v>06</v>
      </c>
      <c r="D708" s="8">
        <v>2000000</v>
      </c>
      <c r="E708" s="8">
        <v>0</v>
      </c>
      <c r="F708" s="8">
        <v>23372588</v>
      </c>
    </row>
    <row r="709" spans="1:6" x14ac:dyDescent="0.5">
      <c r="A709" s="5" t="s">
        <v>108</v>
      </c>
      <c r="B709" s="5" t="s">
        <v>43</v>
      </c>
      <c r="C709" s="5" t="str">
        <f>MID(Table2[[#This Row],[تاريخ]],6,2)</f>
        <v>06</v>
      </c>
      <c r="D709" s="8">
        <v>1000000</v>
      </c>
      <c r="E709" s="8">
        <v>0</v>
      </c>
      <c r="F709" s="8">
        <v>24372588</v>
      </c>
    </row>
    <row r="710" spans="1:6" x14ac:dyDescent="0.5">
      <c r="A710" s="5" t="s">
        <v>108</v>
      </c>
      <c r="B710" s="5" t="s">
        <v>43</v>
      </c>
      <c r="C710" s="5" t="str">
        <f>MID(Table2[[#This Row],[تاريخ]],6,2)</f>
        <v>06</v>
      </c>
      <c r="D710" s="8">
        <v>2200000</v>
      </c>
      <c r="E710" s="8">
        <v>0</v>
      </c>
      <c r="F710" s="8">
        <v>26572588</v>
      </c>
    </row>
    <row r="711" spans="1:6" x14ac:dyDescent="0.5">
      <c r="A711" s="5" t="s">
        <v>108</v>
      </c>
      <c r="B711" s="5" t="s">
        <v>43</v>
      </c>
      <c r="C711" s="5" t="str">
        <f>MID(Table2[[#This Row],[تاريخ]],6,2)</f>
        <v>06</v>
      </c>
      <c r="D711" s="8">
        <v>2200000</v>
      </c>
      <c r="E711" s="8">
        <v>0</v>
      </c>
      <c r="F711" s="8">
        <v>28772588</v>
      </c>
    </row>
    <row r="712" spans="1:6" x14ac:dyDescent="0.5">
      <c r="A712" s="5" t="s">
        <v>108</v>
      </c>
      <c r="B712" s="5" t="s">
        <v>43</v>
      </c>
      <c r="C712" s="5" t="str">
        <f>MID(Table2[[#This Row],[تاريخ]],6,2)</f>
        <v>06</v>
      </c>
      <c r="D712" s="8">
        <v>2000000</v>
      </c>
      <c r="E712" s="8">
        <v>0</v>
      </c>
      <c r="F712" s="8">
        <v>30772588</v>
      </c>
    </row>
    <row r="713" spans="1:6" x14ac:dyDescent="0.5">
      <c r="A713" s="5" t="s">
        <v>108</v>
      </c>
      <c r="B713" s="5" t="s">
        <v>43</v>
      </c>
      <c r="C713" s="5" t="str">
        <f>MID(Table2[[#This Row],[تاريخ]],6,2)</f>
        <v>06</v>
      </c>
      <c r="D713" s="8">
        <v>2300000</v>
      </c>
      <c r="E713" s="8">
        <v>0</v>
      </c>
      <c r="F713" s="8">
        <v>33072588</v>
      </c>
    </row>
    <row r="714" spans="1:6" x14ac:dyDescent="0.5">
      <c r="A714" s="5" t="s">
        <v>108</v>
      </c>
      <c r="B714" s="5" t="s">
        <v>43</v>
      </c>
      <c r="C714" s="5" t="str">
        <f>MID(Table2[[#This Row],[تاريخ]],6,2)</f>
        <v>06</v>
      </c>
      <c r="D714" s="8">
        <v>7000000</v>
      </c>
      <c r="E714" s="8">
        <v>0</v>
      </c>
      <c r="F714" s="8">
        <v>40072588</v>
      </c>
    </row>
    <row r="715" spans="1:6" x14ac:dyDescent="0.5">
      <c r="A715" s="5" t="s">
        <v>108</v>
      </c>
      <c r="B715" s="5" t="s">
        <v>43</v>
      </c>
      <c r="C715" s="5" t="str">
        <f>MID(Table2[[#This Row],[تاريخ]],6,2)</f>
        <v>06</v>
      </c>
      <c r="D715" s="8">
        <v>2000000</v>
      </c>
      <c r="E715" s="8">
        <v>0</v>
      </c>
      <c r="F715" s="8">
        <v>42072588</v>
      </c>
    </row>
    <row r="716" spans="1:6" x14ac:dyDescent="0.5">
      <c r="A716" s="5" t="s">
        <v>108</v>
      </c>
      <c r="B716" s="5" t="s">
        <v>43</v>
      </c>
      <c r="C716" s="5" t="str">
        <f>MID(Table2[[#This Row],[تاريخ]],6,2)</f>
        <v>06</v>
      </c>
      <c r="D716" s="8">
        <v>1900000</v>
      </c>
      <c r="E716" s="8">
        <v>0</v>
      </c>
      <c r="F716" s="8">
        <v>43972588</v>
      </c>
    </row>
    <row r="717" spans="1:6" x14ac:dyDescent="0.5">
      <c r="A717" s="5" t="s">
        <v>108</v>
      </c>
      <c r="B717" s="5" t="s">
        <v>43</v>
      </c>
      <c r="C717" s="5" t="str">
        <f>MID(Table2[[#This Row],[تاريخ]],6,2)</f>
        <v>06</v>
      </c>
      <c r="D717" s="8">
        <v>3000000</v>
      </c>
      <c r="E717" s="8">
        <v>0</v>
      </c>
      <c r="F717" s="8">
        <v>46972588</v>
      </c>
    </row>
    <row r="718" spans="1:6" x14ac:dyDescent="0.5">
      <c r="A718" s="5" t="s">
        <v>108</v>
      </c>
      <c r="B718" s="5" t="s">
        <v>43</v>
      </c>
      <c r="C718" s="5" t="str">
        <f>MID(Table2[[#This Row],[تاريخ]],6,2)</f>
        <v>06</v>
      </c>
      <c r="D718" s="8">
        <v>5500000</v>
      </c>
      <c r="E718" s="8">
        <v>0</v>
      </c>
      <c r="F718" s="8">
        <v>52472588</v>
      </c>
    </row>
    <row r="719" spans="1:6" x14ac:dyDescent="0.5">
      <c r="A719" s="5" t="s">
        <v>108</v>
      </c>
      <c r="B719" s="5" t="s">
        <v>31</v>
      </c>
      <c r="C719" s="5" t="str">
        <f>MID(Table2[[#This Row],[تاريخ]],6,2)</f>
        <v>06</v>
      </c>
      <c r="D719" s="8">
        <v>0</v>
      </c>
      <c r="E719" s="8">
        <v>2000000</v>
      </c>
      <c r="F719" s="8">
        <v>-1527412</v>
      </c>
    </row>
    <row r="720" spans="1:6" x14ac:dyDescent="0.5">
      <c r="A720" s="5" t="s">
        <v>108</v>
      </c>
      <c r="B720" s="5" t="s">
        <v>31</v>
      </c>
      <c r="C720" s="5" t="str">
        <f>MID(Table2[[#This Row],[تاريخ]],6,2)</f>
        <v>06</v>
      </c>
      <c r="D720" s="8">
        <v>0</v>
      </c>
      <c r="E720" s="8">
        <v>52000000</v>
      </c>
      <c r="F720" s="8">
        <v>472588</v>
      </c>
    </row>
    <row r="721" spans="1:6" x14ac:dyDescent="0.5">
      <c r="A721" s="5" t="s">
        <v>108</v>
      </c>
      <c r="B721" s="5" t="s">
        <v>21</v>
      </c>
      <c r="C721" s="5" t="str">
        <f>MID(Table2[[#This Row],[تاريخ]],6,2)</f>
        <v>06</v>
      </c>
      <c r="D721" s="8">
        <v>0</v>
      </c>
      <c r="E721" s="8">
        <v>5662883</v>
      </c>
      <c r="F721" s="8">
        <v>-7190295</v>
      </c>
    </row>
    <row r="722" spans="1:6" x14ac:dyDescent="0.5">
      <c r="A722" s="5" t="s">
        <v>108</v>
      </c>
      <c r="B722" s="5" t="s">
        <v>21</v>
      </c>
      <c r="C722" s="5" t="str">
        <f>MID(Table2[[#This Row],[تاريخ]],6,2)</f>
        <v>06</v>
      </c>
      <c r="D722" s="8">
        <v>9000000</v>
      </c>
      <c r="E722" s="8">
        <v>0</v>
      </c>
      <c r="F722" s="8">
        <v>1809705</v>
      </c>
    </row>
    <row r="723" spans="1:6" x14ac:dyDescent="0.5">
      <c r="A723" s="5" t="s">
        <v>108</v>
      </c>
      <c r="B723" s="5" t="s">
        <v>21</v>
      </c>
      <c r="C723" s="5" t="str">
        <f>MID(Table2[[#This Row],[تاريخ]],6,2)</f>
        <v>06</v>
      </c>
      <c r="D723" s="8">
        <v>8800000</v>
      </c>
      <c r="E723" s="8">
        <v>0</v>
      </c>
      <c r="F723" s="8">
        <v>10609705</v>
      </c>
    </row>
    <row r="724" spans="1:6" x14ac:dyDescent="0.5">
      <c r="A724" s="5" t="s">
        <v>108</v>
      </c>
      <c r="B724" s="5" t="s">
        <v>21</v>
      </c>
      <c r="C724" s="5" t="str">
        <f>MID(Table2[[#This Row],[تاريخ]],6,2)</f>
        <v>06</v>
      </c>
      <c r="D724" s="8">
        <v>0</v>
      </c>
      <c r="E724" s="8">
        <v>2226000</v>
      </c>
      <c r="F724" s="8">
        <v>15383705</v>
      </c>
    </row>
    <row r="725" spans="1:6" x14ac:dyDescent="0.5">
      <c r="A725" s="5" t="s">
        <v>108</v>
      </c>
      <c r="B725" s="5" t="s">
        <v>21</v>
      </c>
      <c r="C725" s="5" t="str">
        <f>MID(Table2[[#This Row],[تاريخ]],6,2)</f>
        <v>06</v>
      </c>
      <c r="D725" s="8">
        <v>0</v>
      </c>
      <c r="E725" s="8">
        <v>1</v>
      </c>
      <c r="F725" s="8">
        <v>17609704</v>
      </c>
    </row>
    <row r="726" spans="1:6" x14ac:dyDescent="0.5">
      <c r="A726" s="5" t="s">
        <v>108</v>
      </c>
      <c r="B726" s="5" t="s">
        <v>21</v>
      </c>
      <c r="C726" s="5" t="str">
        <f>MID(Table2[[#This Row],[تاريخ]],6,2)</f>
        <v>06</v>
      </c>
      <c r="D726" s="8">
        <v>7000000</v>
      </c>
      <c r="E726" s="8">
        <v>0</v>
      </c>
      <c r="F726" s="8">
        <v>17609705</v>
      </c>
    </row>
    <row r="727" spans="1:6" x14ac:dyDescent="0.5">
      <c r="A727" s="5" t="s">
        <v>108</v>
      </c>
      <c r="B727" s="5" t="s">
        <v>21</v>
      </c>
      <c r="C727" s="5" t="str">
        <f>MID(Table2[[#This Row],[تاريخ]],6,2)</f>
        <v>06</v>
      </c>
      <c r="D727" s="8">
        <v>1</v>
      </c>
      <c r="E727" s="8">
        <v>0</v>
      </c>
      <c r="F727" s="8">
        <v>17609705</v>
      </c>
    </row>
    <row r="728" spans="1:6" x14ac:dyDescent="0.5">
      <c r="A728" s="5" t="s">
        <v>108</v>
      </c>
      <c r="B728" s="5" t="s">
        <v>22</v>
      </c>
      <c r="C728" s="5" t="str">
        <f>MID(Table2[[#This Row],[تاريخ]],6,2)</f>
        <v>06</v>
      </c>
      <c r="D728" s="8">
        <v>0</v>
      </c>
      <c r="E728" s="8">
        <v>4000000</v>
      </c>
      <c r="F728" s="8">
        <v>8202867</v>
      </c>
    </row>
    <row r="729" spans="1:6" x14ac:dyDescent="0.5">
      <c r="A729" s="5" t="s">
        <v>108</v>
      </c>
      <c r="B729" s="5" t="s">
        <v>22</v>
      </c>
      <c r="C729" s="5" t="str">
        <f>MID(Table2[[#This Row],[تاريخ]],6,2)</f>
        <v>06</v>
      </c>
      <c r="D729" s="8">
        <v>0</v>
      </c>
      <c r="E729" s="8">
        <v>2680838</v>
      </c>
      <c r="F729" s="8">
        <v>12202867</v>
      </c>
    </row>
    <row r="730" spans="1:6" x14ac:dyDescent="0.5">
      <c r="A730" s="5" t="s">
        <v>108</v>
      </c>
      <c r="B730" s="5" t="s">
        <v>22</v>
      </c>
      <c r="C730" s="5" t="str">
        <f>MID(Table2[[#This Row],[تاريخ]],6,2)</f>
        <v>06</v>
      </c>
      <c r="D730" s="8">
        <v>0</v>
      </c>
      <c r="E730" s="8">
        <v>500000</v>
      </c>
      <c r="F730" s="8">
        <v>14883705</v>
      </c>
    </row>
    <row r="731" spans="1:6" x14ac:dyDescent="0.5">
      <c r="A731" s="5" t="s">
        <v>108</v>
      </c>
      <c r="B731" s="5" t="s">
        <v>22</v>
      </c>
      <c r="C731" s="5" t="str">
        <f>MID(Table2[[#This Row],[تاريخ]],6,2)</f>
        <v>06</v>
      </c>
      <c r="D731" s="8">
        <v>8500000</v>
      </c>
      <c r="E731" s="8">
        <v>0</v>
      </c>
      <c r="F731" s="8">
        <v>16702867</v>
      </c>
    </row>
    <row r="732" spans="1:6" x14ac:dyDescent="0.5">
      <c r="A732" s="5" t="s">
        <v>108</v>
      </c>
      <c r="B732" s="5" t="s">
        <v>22</v>
      </c>
      <c r="C732" s="5" t="str">
        <f>MID(Table2[[#This Row],[تاريخ]],6,2)</f>
        <v>06</v>
      </c>
      <c r="D732" s="8">
        <v>1300000</v>
      </c>
      <c r="E732" s="8">
        <v>0</v>
      </c>
      <c r="F732" s="8">
        <v>18002867</v>
      </c>
    </row>
    <row r="733" spans="1:6" x14ac:dyDescent="0.5">
      <c r="A733" s="5" t="s">
        <v>108</v>
      </c>
      <c r="B733" s="5" t="s">
        <v>22</v>
      </c>
      <c r="C733" s="5" t="str">
        <f>MID(Table2[[#This Row],[تاريخ]],6,2)</f>
        <v>06</v>
      </c>
      <c r="D733" s="8">
        <v>10000000</v>
      </c>
      <c r="E733" s="8">
        <v>0</v>
      </c>
      <c r="F733" s="8">
        <v>28002867</v>
      </c>
    </row>
    <row r="734" spans="1:6" x14ac:dyDescent="0.5">
      <c r="A734" s="5" t="s">
        <v>108</v>
      </c>
      <c r="B734" s="5" t="s">
        <v>22</v>
      </c>
      <c r="C734" s="5" t="str">
        <f>MID(Table2[[#This Row],[تاريخ]],6,2)</f>
        <v>06</v>
      </c>
      <c r="D734" s="8">
        <v>10000000</v>
      </c>
      <c r="E734" s="8">
        <v>0</v>
      </c>
      <c r="F734" s="8">
        <v>38002867</v>
      </c>
    </row>
    <row r="735" spans="1:6" x14ac:dyDescent="0.5">
      <c r="A735" s="5" t="s">
        <v>108</v>
      </c>
      <c r="B735" s="5" t="s">
        <v>22</v>
      </c>
      <c r="C735" s="5" t="str">
        <f>MID(Table2[[#This Row],[تاريخ]],6,2)</f>
        <v>06</v>
      </c>
      <c r="D735" s="8">
        <v>5000000</v>
      </c>
      <c r="E735" s="8">
        <v>0</v>
      </c>
      <c r="F735" s="8">
        <v>43002867</v>
      </c>
    </row>
    <row r="736" spans="1:6" x14ac:dyDescent="0.5">
      <c r="A736" s="5" t="s">
        <v>108</v>
      </c>
      <c r="B736" s="5" t="s">
        <v>22</v>
      </c>
      <c r="C736" s="5" t="str">
        <f>MID(Table2[[#This Row],[تاريخ]],6,2)</f>
        <v>06</v>
      </c>
      <c r="D736" s="8">
        <v>0</v>
      </c>
      <c r="E736" s="8">
        <v>5000</v>
      </c>
      <c r="F736" s="8">
        <v>44147867</v>
      </c>
    </row>
    <row r="737" spans="1:6" x14ac:dyDescent="0.5">
      <c r="A737" s="5" t="s">
        <v>108</v>
      </c>
      <c r="B737" s="5" t="s">
        <v>22</v>
      </c>
      <c r="C737" s="5" t="str">
        <f>MID(Table2[[#This Row],[تاريخ]],6,2)</f>
        <v>06</v>
      </c>
      <c r="D737" s="8">
        <v>1150000</v>
      </c>
      <c r="E737" s="8">
        <v>0</v>
      </c>
      <c r="F737" s="8">
        <v>44152867</v>
      </c>
    </row>
    <row r="738" spans="1:6" x14ac:dyDescent="0.5">
      <c r="A738" s="5" t="s">
        <v>108</v>
      </c>
      <c r="B738" s="5" t="s">
        <v>22</v>
      </c>
      <c r="C738" s="5" t="str">
        <f>MID(Table2[[#This Row],[تاريخ]],6,2)</f>
        <v>06</v>
      </c>
      <c r="D738" s="8">
        <v>1500000</v>
      </c>
      <c r="E738" s="8">
        <v>0</v>
      </c>
      <c r="F738" s="8">
        <v>45647867</v>
      </c>
    </row>
    <row r="739" spans="1:6" x14ac:dyDescent="0.5">
      <c r="A739" s="5" t="s">
        <v>108</v>
      </c>
      <c r="B739" s="5" t="s">
        <v>61</v>
      </c>
      <c r="C739" s="5" t="str">
        <f>MID(Table2[[#This Row],[تاريخ]],6,2)</f>
        <v>06</v>
      </c>
      <c r="D739" s="8">
        <v>0</v>
      </c>
      <c r="E739" s="8">
        <v>50000000</v>
      </c>
      <c r="F739" s="8">
        <v>-6352133</v>
      </c>
    </row>
    <row r="740" spans="1:6" x14ac:dyDescent="0.5">
      <c r="A740" s="5" t="s">
        <v>108</v>
      </c>
      <c r="B740" s="5" t="s">
        <v>61</v>
      </c>
      <c r="C740" s="5" t="str">
        <f>MID(Table2[[#This Row],[تاريخ]],6,2)</f>
        <v>06</v>
      </c>
      <c r="D740" s="8">
        <v>2500000</v>
      </c>
      <c r="E740" s="8">
        <v>0</v>
      </c>
      <c r="F740" s="8">
        <v>-3852133</v>
      </c>
    </row>
    <row r="741" spans="1:6" x14ac:dyDescent="0.5">
      <c r="A741" s="5" t="s">
        <v>108</v>
      </c>
      <c r="B741" s="5" t="s">
        <v>61</v>
      </c>
      <c r="C741" s="5" t="str">
        <f>MID(Table2[[#This Row],[تاريخ]],6,2)</f>
        <v>06</v>
      </c>
      <c r="D741" s="8">
        <v>6500000</v>
      </c>
      <c r="E741" s="8">
        <v>0</v>
      </c>
      <c r="F741" s="8">
        <v>2647867</v>
      </c>
    </row>
    <row r="742" spans="1:6" x14ac:dyDescent="0.5">
      <c r="A742" s="5" t="s">
        <v>108</v>
      </c>
      <c r="B742" s="5" t="s">
        <v>61</v>
      </c>
      <c r="C742" s="5" t="str">
        <f>MID(Table2[[#This Row],[تاريخ]],6,2)</f>
        <v>06</v>
      </c>
      <c r="D742" s="8">
        <v>0</v>
      </c>
      <c r="E742" s="8">
        <v>1000</v>
      </c>
      <c r="F742" s="8">
        <v>6866867</v>
      </c>
    </row>
    <row r="743" spans="1:6" x14ac:dyDescent="0.5">
      <c r="A743" s="5" t="s">
        <v>108</v>
      </c>
      <c r="B743" s="5" t="s">
        <v>61</v>
      </c>
      <c r="C743" s="5" t="str">
        <f>MID(Table2[[#This Row],[تاريخ]],6,2)</f>
        <v>06</v>
      </c>
      <c r="D743" s="8">
        <v>4220000</v>
      </c>
      <c r="E743" s="8">
        <v>0</v>
      </c>
      <c r="F743" s="8">
        <v>6867867</v>
      </c>
    </row>
    <row r="744" spans="1:6" x14ac:dyDescent="0.5">
      <c r="A744" s="5" t="s">
        <v>108</v>
      </c>
      <c r="B744" s="5" t="s">
        <v>61</v>
      </c>
      <c r="C744" s="5" t="str">
        <f>MID(Table2[[#This Row],[تاريخ]],6,2)</f>
        <v>06</v>
      </c>
      <c r="D744" s="8">
        <v>0</v>
      </c>
      <c r="E744" s="8">
        <v>2000000</v>
      </c>
      <c r="F744" s="8">
        <v>43647867</v>
      </c>
    </row>
    <row r="745" spans="1:6" x14ac:dyDescent="0.5">
      <c r="A745" s="5" t="s">
        <v>108</v>
      </c>
      <c r="B745" s="5" t="s">
        <v>35</v>
      </c>
      <c r="C745" s="5" t="str">
        <f>MID(Table2[[#This Row],[تاريخ]],6,2)</f>
        <v>07</v>
      </c>
      <c r="D745" s="8">
        <v>3700000</v>
      </c>
      <c r="E745" s="8">
        <v>0</v>
      </c>
      <c r="F745" s="8">
        <v>10566867</v>
      </c>
    </row>
    <row r="746" spans="1:6" x14ac:dyDescent="0.5">
      <c r="A746" s="5" t="s">
        <v>108</v>
      </c>
      <c r="B746" s="5" t="s">
        <v>35</v>
      </c>
      <c r="C746" s="5" t="str">
        <f>MID(Table2[[#This Row],[تاريخ]],6,2)</f>
        <v>07</v>
      </c>
      <c r="D746" s="8">
        <v>3000000</v>
      </c>
      <c r="E746" s="8">
        <v>0</v>
      </c>
      <c r="F746" s="8">
        <v>13566867</v>
      </c>
    </row>
    <row r="747" spans="1:6" x14ac:dyDescent="0.5">
      <c r="A747" s="5" t="s">
        <v>108</v>
      </c>
      <c r="B747" s="5" t="s">
        <v>35</v>
      </c>
      <c r="C747" s="5" t="str">
        <f>MID(Table2[[#This Row],[تاريخ]],6,2)</f>
        <v>07</v>
      </c>
      <c r="D747" s="8">
        <v>2224000</v>
      </c>
      <c r="E747" s="8">
        <v>0</v>
      </c>
      <c r="F747" s="8">
        <v>15790867</v>
      </c>
    </row>
    <row r="748" spans="1:6" x14ac:dyDescent="0.5">
      <c r="A748" s="5" t="s">
        <v>108</v>
      </c>
      <c r="B748" s="5" t="s">
        <v>35</v>
      </c>
      <c r="C748" s="5" t="str">
        <f>MID(Table2[[#This Row],[تاريخ]],6,2)</f>
        <v>07</v>
      </c>
      <c r="D748" s="8">
        <v>10000000</v>
      </c>
      <c r="E748" s="8">
        <v>0</v>
      </c>
      <c r="F748" s="8">
        <v>25790867</v>
      </c>
    </row>
    <row r="749" spans="1:6" x14ac:dyDescent="0.5">
      <c r="A749" s="5" t="s">
        <v>108</v>
      </c>
      <c r="B749" s="5" t="s">
        <v>35</v>
      </c>
      <c r="C749" s="5" t="str">
        <f>MID(Table2[[#This Row],[تاريخ]],6,2)</f>
        <v>07</v>
      </c>
      <c r="D749" s="8">
        <v>6500000</v>
      </c>
      <c r="E749" s="8">
        <v>0</v>
      </c>
      <c r="F749" s="8">
        <v>32290867</v>
      </c>
    </row>
    <row r="750" spans="1:6" x14ac:dyDescent="0.5">
      <c r="A750" s="5" t="s">
        <v>108</v>
      </c>
      <c r="B750" s="5" t="s">
        <v>35</v>
      </c>
      <c r="C750" s="5" t="str">
        <f>MID(Table2[[#This Row],[تاريخ]],6,2)</f>
        <v>07</v>
      </c>
      <c r="D750" s="8">
        <v>3000000</v>
      </c>
      <c r="E750" s="8">
        <v>0</v>
      </c>
      <c r="F750" s="8">
        <v>35290867</v>
      </c>
    </row>
    <row r="751" spans="1:6" x14ac:dyDescent="0.5">
      <c r="A751" s="5" t="s">
        <v>108</v>
      </c>
      <c r="B751" s="5" t="s">
        <v>35</v>
      </c>
      <c r="C751" s="5" t="str">
        <f>MID(Table2[[#This Row],[تاريخ]],6,2)</f>
        <v>07</v>
      </c>
      <c r="D751" s="8">
        <v>10000000</v>
      </c>
      <c r="E751" s="8">
        <v>0</v>
      </c>
      <c r="F751" s="8">
        <v>45290867</v>
      </c>
    </row>
    <row r="752" spans="1:6" x14ac:dyDescent="0.5">
      <c r="A752" s="5" t="s">
        <v>108</v>
      </c>
      <c r="B752" s="5" t="s">
        <v>51</v>
      </c>
      <c r="C752" s="5" t="str">
        <f>MID(Table2[[#This Row],[تاريخ]],6,2)</f>
        <v>07</v>
      </c>
      <c r="D752" s="8">
        <v>110000000</v>
      </c>
      <c r="E752" s="8">
        <v>0</v>
      </c>
      <c r="F752" s="8">
        <v>155290867</v>
      </c>
    </row>
    <row r="753" spans="1:6" x14ac:dyDescent="0.5">
      <c r="A753" s="5" t="s">
        <v>108</v>
      </c>
      <c r="B753" s="5" t="s">
        <v>51</v>
      </c>
      <c r="C753" s="5" t="str">
        <f>MID(Table2[[#This Row],[تاريخ]],6,2)</f>
        <v>07</v>
      </c>
      <c r="D753" s="8">
        <v>11641000</v>
      </c>
      <c r="E753" s="8">
        <v>0</v>
      </c>
      <c r="F753" s="8">
        <v>166931867</v>
      </c>
    </row>
    <row r="754" spans="1:6" x14ac:dyDescent="0.5">
      <c r="A754" s="5" t="s">
        <v>108</v>
      </c>
      <c r="B754" s="5" t="s">
        <v>51</v>
      </c>
      <c r="C754" s="5" t="str">
        <f>MID(Table2[[#This Row],[تاريخ]],6,2)</f>
        <v>07</v>
      </c>
      <c r="D754" s="8">
        <v>4295000</v>
      </c>
      <c r="E754" s="8">
        <v>0</v>
      </c>
      <c r="F754" s="8">
        <v>171226867</v>
      </c>
    </row>
    <row r="755" spans="1:6" x14ac:dyDescent="0.5">
      <c r="A755" s="5" t="s">
        <v>108</v>
      </c>
      <c r="B755" s="5" t="s">
        <v>51</v>
      </c>
      <c r="C755" s="5" t="str">
        <f>MID(Table2[[#This Row],[تاريخ]],6,2)</f>
        <v>07</v>
      </c>
      <c r="D755" s="8">
        <v>12450000</v>
      </c>
      <c r="E755" s="8">
        <v>0</v>
      </c>
      <c r="F755" s="8">
        <v>183676867</v>
      </c>
    </row>
    <row r="756" spans="1:6" x14ac:dyDescent="0.5">
      <c r="A756" s="5" t="s">
        <v>108</v>
      </c>
      <c r="B756" s="5" t="s">
        <v>51</v>
      </c>
      <c r="C756" s="5" t="str">
        <f>MID(Table2[[#This Row],[تاريخ]],6,2)</f>
        <v>07</v>
      </c>
      <c r="D756" s="8">
        <v>30000000</v>
      </c>
      <c r="E756" s="8">
        <v>0</v>
      </c>
      <c r="F756" s="8">
        <v>213676867</v>
      </c>
    </row>
    <row r="757" spans="1:6" x14ac:dyDescent="0.5">
      <c r="A757" s="5" t="s">
        <v>108</v>
      </c>
      <c r="B757" s="5" t="s">
        <v>60</v>
      </c>
      <c r="C757" s="5" t="str">
        <f>MID(Table2[[#This Row],[تاريخ]],6,2)</f>
        <v>07</v>
      </c>
      <c r="D757" s="8">
        <v>0</v>
      </c>
      <c r="E757" s="8">
        <v>5000</v>
      </c>
      <c r="F757" s="8">
        <v>249671867</v>
      </c>
    </row>
    <row r="758" spans="1:6" x14ac:dyDescent="0.5">
      <c r="A758" s="5" t="s">
        <v>108</v>
      </c>
      <c r="B758" s="5" t="s">
        <v>60</v>
      </c>
      <c r="C758" s="5" t="str">
        <f>MID(Table2[[#This Row],[تاريخ]],6,2)</f>
        <v>07</v>
      </c>
      <c r="D758" s="8">
        <v>0</v>
      </c>
      <c r="E758" s="8">
        <v>4000000</v>
      </c>
      <c r="F758" s="8">
        <v>249676867</v>
      </c>
    </row>
    <row r="759" spans="1:6" x14ac:dyDescent="0.5">
      <c r="A759" s="5" t="s">
        <v>108</v>
      </c>
      <c r="B759" s="5" t="s">
        <v>60</v>
      </c>
      <c r="C759" s="5" t="str">
        <f>MID(Table2[[#This Row],[تاريخ]],6,2)</f>
        <v>07</v>
      </c>
      <c r="D759" s="8">
        <v>40000000</v>
      </c>
      <c r="E759" s="8">
        <v>0</v>
      </c>
      <c r="F759" s="8">
        <v>253676867</v>
      </c>
    </row>
    <row r="760" spans="1:6" x14ac:dyDescent="0.5">
      <c r="A760" s="5" t="s">
        <v>108</v>
      </c>
      <c r="B760" s="5" t="s">
        <v>30</v>
      </c>
      <c r="C760" s="5" t="str">
        <f>MID(Table2[[#This Row],[تاريخ]],6,2)</f>
        <v>07</v>
      </c>
      <c r="D760" s="8">
        <v>0</v>
      </c>
      <c r="E760" s="8">
        <v>15000000</v>
      </c>
      <c r="F760" s="8">
        <v>100461867</v>
      </c>
    </row>
    <row r="761" spans="1:6" x14ac:dyDescent="0.5">
      <c r="A761" s="5" t="s">
        <v>108</v>
      </c>
      <c r="B761" s="5" t="s">
        <v>30</v>
      </c>
      <c r="C761" s="5" t="str">
        <f>MID(Table2[[#This Row],[تاريخ]],6,2)</f>
        <v>07</v>
      </c>
      <c r="D761" s="8">
        <v>0</v>
      </c>
      <c r="E761" s="8">
        <v>2000000</v>
      </c>
      <c r="F761" s="8">
        <v>115461867</v>
      </c>
    </row>
    <row r="762" spans="1:6" x14ac:dyDescent="0.5">
      <c r="A762" s="5" t="s">
        <v>108</v>
      </c>
      <c r="B762" s="5" t="s">
        <v>30</v>
      </c>
      <c r="C762" s="5" t="str">
        <f>MID(Table2[[#This Row],[تاريخ]],6,2)</f>
        <v>07</v>
      </c>
      <c r="D762" s="8">
        <v>0</v>
      </c>
      <c r="E762" s="8">
        <v>250000000</v>
      </c>
      <c r="F762" s="8">
        <v>117461867</v>
      </c>
    </row>
    <row r="763" spans="1:6" x14ac:dyDescent="0.5">
      <c r="A763" s="5" t="s">
        <v>108</v>
      </c>
      <c r="B763" s="5" t="s">
        <v>30</v>
      </c>
      <c r="C763" s="5" t="str">
        <f>MID(Table2[[#This Row],[تاريخ]],6,2)</f>
        <v>07</v>
      </c>
      <c r="D763" s="8">
        <v>4000000</v>
      </c>
      <c r="E763" s="8">
        <v>0</v>
      </c>
      <c r="F763" s="8">
        <v>253671867</v>
      </c>
    </row>
    <row r="764" spans="1:6" x14ac:dyDescent="0.5">
      <c r="A764" s="5" t="s">
        <v>108</v>
      </c>
      <c r="B764" s="5" t="s">
        <v>30</v>
      </c>
      <c r="C764" s="5" t="str">
        <f>MID(Table2[[#This Row],[تاريخ]],6,2)</f>
        <v>07</v>
      </c>
      <c r="D764" s="8">
        <v>7760000</v>
      </c>
      <c r="E764" s="8">
        <v>0</v>
      </c>
      <c r="F764" s="8">
        <v>261431867</v>
      </c>
    </row>
    <row r="765" spans="1:6" x14ac:dyDescent="0.5">
      <c r="A765" s="5" t="s">
        <v>108</v>
      </c>
      <c r="B765" s="5" t="s">
        <v>30</v>
      </c>
      <c r="C765" s="5" t="str">
        <f>MID(Table2[[#This Row],[تاريخ]],6,2)</f>
        <v>07</v>
      </c>
      <c r="D765" s="8">
        <v>2000000</v>
      </c>
      <c r="E765" s="8">
        <v>0</v>
      </c>
      <c r="F765" s="8">
        <v>263431867</v>
      </c>
    </row>
    <row r="766" spans="1:6" x14ac:dyDescent="0.5">
      <c r="A766" s="5" t="s">
        <v>108</v>
      </c>
      <c r="B766" s="5" t="s">
        <v>30</v>
      </c>
      <c r="C766" s="5" t="str">
        <f>MID(Table2[[#This Row],[تاريخ]],6,2)</f>
        <v>07</v>
      </c>
      <c r="D766" s="8">
        <v>8640000</v>
      </c>
      <c r="E766" s="8">
        <v>0</v>
      </c>
      <c r="F766" s="8">
        <v>272071867</v>
      </c>
    </row>
    <row r="767" spans="1:6" x14ac:dyDescent="0.5">
      <c r="A767" s="5" t="s">
        <v>108</v>
      </c>
      <c r="B767" s="5" t="s">
        <v>30</v>
      </c>
      <c r="C767" s="5" t="str">
        <f>MID(Table2[[#This Row],[تاريخ]],6,2)</f>
        <v>07</v>
      </c>
      <c r="D767" s="8">
        <v>6600000</v>
      </c>
      <c r="E767" s="8">
        <v>0</v>
      </c>
      <c r="F767" s="8">
        <v>278671867</v>
      </c>
    </row>
    <row r="768" spans="1:6" x14ac:dyDescent="0.5">
      <c r="A768" s="5" t="s">
        <v>108</v>
      </c>
      <c r="B768" s="5" t="s">
        <v>30</v>
      </c>
      <c r="C768" s="5" t="str">
        <f>MID(Table2[[#This Row],[تاريخ]],6,2)</f>
        <v>07</v>
      </c>
      <c r="D768" s="8">
        <v>37350000</v>
      </c>
      <c r="E768" s="8">
        <v>0</v>
      </c>
      <c r="F768" s="8">
        <v>316021867</v>
      </c>
    </row>
    <row r="769" spans="1:6" x14ac:dyDescent="0.5">
      <c r="A769" s="5" t="s">
        <v>108</v>
      </c>
      <c r="B769" s="5" t="s">
        <v>30</v>
      </c>
      <c r="C769" s="5" t="str">
        <f>MID(Table2[[#This Row],[تاريخ]],6,2)</f>
        <v>07</v>
      </c>
      <c r="D769" s="8">
        <v>3000000</v>
      </c>
      <c r="E769" s="8">
        <v>0</v>
      </c>
      <c r="F769" s="8">
        <v>319021867</v>
      </c>
    </row>
    <row r="770" spans="1:6" x14ac:dyDescent="0.5">
      <c r="A770" s="5" t="s">
        <v>108</v>
      </c>
      <c r="B770" s="5" t="s">
        <v>30</v>
      </c>
      <c r="C770" s="5" t="str">
        <f>MID(Table2[[#This Row],[تاريخ]],6,2)</f>
        <v>07</v>
      </c>
      <c r="D770" s="8">
        <v>10000000</v>
      </c>
      <c r="E770" s="8">
        <v>0</v>
      </c>
      <c r="F770" s="8">
        <v>329021867</v>
      </c>
    </row>
    <row r="771" spans="1:6" x14ac:dyDescent="0.5">
      <c r="A771" s="5" t="s">
        <v>108</v>
      </c>
      <c r="B771" s="5" t="s">
        <v>30</v>
      </c>
      <c r="C771" s="5" t="str">
        <f>MID(Table2[[#This Row],[تاريخ]],6,2)</f>
        <v>07</v>
      </c>
      <c r="D771" s="8">
        <v>15000000</v>
      </c>
      <c r="E771" s="8">
        <v>0</v>
      </c>
      <c r="F771" s="8">
        <v>344021867</v>
      </c>
    </row>
    <row r="772" spans="1:6" x14ac:dyDescent="0.5">
      <c r="A772" s="5" t="s">
        <v>108</v>
      </c>
      <c r="B772" s="5" t="s">
        <v>30</v>
      </c>
      <c r="C772" s="5" t="str">
        <f>MID(Table2[[#This Row],[تاريخ]],6,2)</f>
        <v>07</v>
      </c>
      <c r="D772" s="8">
        <v>7940000</v>
      </c>
      <c r="E772" s="8">
        <v>0</v>
      </c>
      <c r="F772" s="8">
        <v>351961867</v>
      </c>
    </row>
    <row r="773" spans="1:6" x14ac:dyDescent="0.5">
      <c r="A773" s="5" t="s">
        <v>108</v>
      </c>
      <c r="B773" s="5" t="s">
        <v>30</v>
      </c>
      <c r="C773" s="5" t="str">
        <f>MID(Table2[[#This Row],[تاريخ]],6,2)</f>
        <v>07</v>
      </c>
      <c r="D773" s="8">
        <v>13000000</v>
      </c>
      <c r="E773" s="8">
        <v>0</v>
      </c>
      <c r="F773" s="8">
        <v>364961867</v>
      </c>
    </row>
    <row r="774" spans="1:6" x14ac:dyDescent="0.5">
      <c r="A774" s="5" t="s">
        <v>108</v>
      </c>
      <c r="B774" s="5" t="s">
        <v>30</v>
      </c>
      <c r="C774" s="5" t="str">
        <f>MID(Table2[[#This Row],[تاريخ]],6,2)</f>
        <v>07</v>
      </c>
      <c r="D774" s="8">
        <v>2500000</v>
      </c>
      <c r="E774" s="8">
        <v>0</v>
      </c>
      <c r="F774" s="8">
        <v>367461867</v>
      </c>
    </row>
    <row r="775" spans="1:6" x14ac:dyDescent="0.5">
      <c r="A775" s="5" t="s">
        <v>108</v>
      </c>
      <c r="B775" s="5" t="s">
        <v>67</v>
      </c>
      <c r="C775" s="5" t="str">
        <f>MID(Table2[[#This Row],[تاريخ]],6,2)</f>
        <v>07</v>
      </c>
      <c r="D775" s="8">
        <v>0</v>
      </c>
      <c r="E775" s="8">
        <v>11400000</v>
      </c>
      <c r="F775" s="8">
        <v>83991867</v>
      </c>
    </row>
    <row r="776" spans="1:6" x14ac:dyDescent="0.5">
      <c r="A776" s="5" t="s">
        <v>108</v>
      </c>
      <c r="B776" s="5" t="s">
        <v>67</v>
      </c>
      <c r="C776" s="5" t="str">
        <f>MID(Table2[[#This Row],[تاريخ]],6,2)</f>
        <v>07</v>
      </c>
      <c r="D776" s="8">
        <v>0</v>
      </c>
      <c r="E776" s="8">
        <v>6070000</v>
      </c>
      <c r="F776" s="8">
        <v>95391867</v>
      </c>
    </row>
    <row r="777" spans="1:6" x14ac:dyDescent="0.5">
      <c r="A777" s="5" t="s">
        <v>108</v>
      </c>
      <c r="B777" s="5" t="s">
        <v>67</v>
      </c>
      <c r="C777" s="5" t="str">
        <f>MID(Table2[[#This Row],[تاريخ]],6,2)</f>
        <v>07</v>
      </c>
      <c r="D777" s="8">
        <v>0</v>
      </c>
      <c r="E777" s="8">
        <v>10000000</v>
      </c>
      <c r="F777" s="8">
        <v>101461867</v>
      </c>
    </row>
    <row r="778" spans="1:6" x14ac:dyDescent="0.5">
      <c r="A778" s="5" t="s">
        <v>108</v>
      </c>
      <c r="B778" s="5" t="s">
        <v>67</v>
      </c>
      <c r="C778" s="5" t="str">
        <f>MID(Table2[[#This Row],[تاريخ]],6,2)</f>
        <v>07</v>
      </c>
      <c r="D778" s="8">
        <v>11000000</v>
      </c>
      <c r="E778" s="8">
        <v>0</v>
      </c>
      <c r="F778" s="8">
        <v>111461867</v>
      </c>
    </row>
    <row r="779" spans="1:6" x14ac:dyDescent="0.5">
      <c r="A779" s="5" t="s">
        <v>108</v>
      </c>
      <c r="B779" s="5" t="s">
        <v>18</v>
      </c>
      <c r="C779" s="5" t="str">
        <f>MID(Table2[[#This Row],[تاريخ]],6,2)</f>
        <v>07</v>
      </c>
      <c r="D779" s="8">
        <v>0</v>
      </c>
      <c r="E779" s="8">
        <v>2230000</v>
      </c>
      <c r="F779" s="8">
        <v>81761867</v>
      </c>
    </row>
    <row r="780" spans="1:6" x14ac:dyDescent="0.5">
      <c r="A780" s="5" t="s">
        <v>108</v>
      </c>
      <c r="B780" s="5" t="s">
        <v>18</v>
      </c>
      <c r="C780" s="5" t="str">
        <f>MID(Table2[[#This Row],[تاريخ]],6,2)</f>
        <v>07</v>
      </c>
      <c r="D780" s="8">
        <v>10750000</v>
      </c>
      <c r="E780" s="8">
        <v>0</v>
      </c>
      <c r="F780" s="8">
        <v>92511867</v>
      </c>
    </row>
    <row r="781" spans="1:6" x14ac:dyDescent="0.5">
      <c r="A781" s="5" t="s">
        <v>108</v>
      </c>
      <c r="B781" s="5" t="s">
        <v>18</v>
      </c>
      <c r="C781" s="5" t="str">
        <f>MID(Table2[[#This Row],[تاريخ]],6,2)</f>
        <v>07</v>
      </c>
      <c r="D781" s="8">
        <v>15000000</v>
      </c>
      <c r="E781" s="8">
        <v>0</v>
      </c>
      <c r="F781" s="8">
        <v>107511867</v>
      </c>
    </row>
    <row r="782" spans="1:6" x14ac:dyDescent="0.5">
      <c r="A782" s="5" t="s">
        <v>108</v>
      </c>
      <c r="B782" s="5" t="s">
        <v>18</v>
      </c>
      <c r="C782" s="5" t="str">
        <f>MID(Table2[[#This Row],[تاريخ]],6,2)</f>
        <v>07</v>
      </c>
      <c r="D782" s="8">
        <v>144000000</v>
      </c>
      <c r="E782" s="8">
        <v>0</v>
      </c>
      <c r="F782" s="8">
        <v>251511867</v>
      </c>
    </row>
    <row r="783" spans="1:6" x14ac:dyDescent="0.5">
      <c r="A783" s="5" t="s">
        <v>108</v>
      </c>
      <c r="B783" s="5" t="s">
        <v>18</v>
      </c>
      <c r="C783" s="5" t="str">
        <f>MID(Table2[[#This Row],[تاريخ]],6,2)</f>
        <v>07</v>
      </c>
      <c r="D783" s="8">
        <v>12450000</v>
      </c>
      <c r="E783" s="8">
        <v>0</v>
      </c>
      <c r="F783" s="8">
        <v>263961867</v>
      </c>
    </row>
    <row r="784" spans="1:6" x14ac:dyDescent="0.5">
      <c r="A784" s="5" t="s">
        <v>108</v>
      </c>
      <c r="B784" s="5" t="s">
        <v>18</v>
      </c>
      <c r="C784" s="5" t="str">
        <f>MID(Table2[[#This Row],[تاريخ]],6,2)</f>
        <v>07</v>
      </c>
      <c r="D784" s="8">
        <v>16000000</v>
      </c>
      <c r="E784" s="8">
        <v>0</v>
      </c>
      <c r="F784" s="8">
        <v>279961867</v>
      </c>
    </row>
    <row r="785" spans="1:6" x14ac:dyDescent="0.5">
      <c r="A785" s="5" t="s">
        <v>108</v>
      </c>
      <c r="B785" s="5" t="s">
        <v>18</v>
      </c>
      <c r="C785" s="5" t="str">
        <f>MID(Table2[[#This Row],[تاريخ]],6,2)</f>
        <v>07</v>
      </c>
      <c r="D785" s="8">
        <v>16800000</v>
      </c>
      <c r="E785" s="8">
        <v>0</v>
      </c>
      <c r="F785" s="8">
        <v>296761867</v>
      </c>
    </row>
    <row r="786" spans="1:6" x14ac:dyDescent="0.5">
      <c r="A786" s="5" t="s">
        <v>108</v>
      </c>
      <c r="B786" s="5" t="s">
        <v>18</v>
      </c>
      <c r="C786" s="5" t="str">
        <f>MID(Table2[[#This Row],[تاريخ]],6,2)</f>
        <v>07</v>
      </c>
      <c r="D786" s="8">
        <v>6500000</v>
      </c>
      <c r="E786" s="8">
        <v>0</v>
      </c>
      <c r="F786" s="8">
        <v>303261867</v>
      </c>
    </row>
    <row r="787" spans="1:6" x14ac:dyDescent="0.5">
      <c r="A787" s="5" t="s">
        <v>108</v>
      </c>
      <c r="B787" s="5" t="s">
        <v>18</v>
      </c>
      <c r="C787" s="5" t="str">
        <f>MID(Table2[[#This Row],[تاريخ]],6,2)</f>
        <v>07</v>
      </c>
      <c r="D787" s="8">
        <v>0</v>
      </c>
      <c r="E787" s="8">
        <v>15000000</v>
      </c>
      <c r="F787" s="8">
        <v>381831867</v>
      </c>
    </row>
    <row r="788" spans="1:6" x14ac:dyDescent="0.5">
      <c r="A788" s="5" t="s">
        <v>108</v>
      </c>
      <c r="B788" s="5" t="s">
        <v>18</v>
      </c>
      <c r="C788" s="5" t="str">
        <f>MID(Table2[[#This Row],[تاريخ]],6,2)</f>
        <v>07</v>
      </c>
      <c r="D788" s="8">
        <v>93570000</v>
      </c>
      <c r="E788" s="8">
        <v>0</v>
      </c>
      <c r="F788" s="8">
        <v>396831867</v>
      </c>
    </row>
    <row r="789" spans="1:6" x14ac:dyDescent="0.5">
      <c r="A789" s="5" t="s">
        <v>108</v>
      </c>
      <c r="B789" s="5" t="s">
        <v>24</v>
      </c>
      <c r="C789" s="5" t="str">
        <f>MID(Table2[[#This Row],[تاريخ]],6,2)</f>
        <v>07</v>
      </c>
      <c r="D789" s="8">
        <v>11283400</v>
      </c>
      <c r="E789" s="8">
        <v>0</v>
      </c>
      <c r="F789" s="8">
        <v>393115267</v>
      </c>
    </row>
    <row r="790" spans="1:6" x14ac:dyDescent="0.5">
      <c r="A790" s="5" t="s">
        <v>108</v>
      </c>
      <c r="B790" s="5" t="s">
        <v>24</v>
      </c>
      <c r="C790" s="5" t="str">
        <f>MID(Table2[[#This Row],[تاريخ]],6,2)</f>
        <v>07</v>
      </c>
      <c r="D790" s="8">
        <v>4000000</v>
      </c>
      <c r="E790" s="8">
        <v>0</v>
      </c>
      <c r="F790" s="8">
        <v>397115267</v>
      </c>
    </row>
    <row r="791" spans="1:6" x14ac:dyDescent="0.5">
      <c r="A791" s="5" t="s">
        <v>108</v>
      </c>
      <c r="B791" s="5" t="s">
        <v>24</v>
      </c>
      <c r="C791" s="5" t="str">
        <f>MID(Table2[[#This Row],[تاريخ]],6,2)</f>
        <v>07</v>
      </c>
      <c r="D791" s="8">
        <v>54520000</v>
      </c>
      <c r="E791" s="8">
        <v>0</v>
      </c>
      <c r="F791" s="8">
        <v>451635267</v>
      </c>
    </row>
    <row r="792" spans="1:6" x14ac:dyDescent="0.5">
      <c r="A792" s="5" t="s">
        <v>108</v>
      </c>
      <c r="B792" s="5" t="s">
        <v>24</v>
      </c>
      <c r="C792" s="5" t="str">
        <f>MID(Table2[[#This Row],[تاريخ]],6,2)</f>
        <v>07</v>
      </c>
      <c r="D792" s="8">
        <v>24500000</v>
      </c>
      <c r="E792" s="8">
        <v>0</v>
      </c>
      <c r="F792" s="8">
        <v>476135267</v>
      </c>
    </row>
    <row r="793" spans="1:6" x14ac:dyDescent="0.5">
      <c r="A793" s="5" t="s">
        <v>108</v>
      </c>
      <c r="B793" s="5" t="s">
        <v>24</v>
      </c>
      <c r="C793" s="5" t="str">
        <f>MID(Table2[[#This Row],[تاريخ]],6,2)</f>
        <v>07</v>
      </c>
      <c r="D793" s="8">
        <v>1700000</v>
      </c>
      <c r="E793" s="8">
        <v>0</v>
      </c>
      <c r="F793" s="8">
        <v>477835267</v>
      </c>
    </row>
    <row r="794" spans="1:6" x14ac:dyDescent="0.5">
      <c r="A794" s="5" t="s">
        <v>108</v>
      </c>
      <c r="B794" s="5" t="s">
        <v>24</v>
      </c>
      <c r="C794" s="5" t="str">
        <f>MID(Table2[[#This Row],[تاريخ]],6,2)</f>
        <v>07</v>
      </c>
      <c r="D794" s="8">
        <v>2500000</v>
      </c>
      <c r="E794" s="8">
        <v>0</v>
      </c>
      <c r="F794" s="8">
        <v>480335267</v>
      </c>
    </row>
    <row r="795" spans="1:6" x14ac:dyDescent="0.5">
      <c r="A795" s="5" t="s">
        <v>108</v>
      </c>
      <c r="B795" s="5" t="s">
        <v>24</v>
      </c>
      <c r="C795" s="5" t="str">
        <f>MID(Table2[[#This Row],[تاريخ]],6,2)</f>
        <v>07</v>
      </c>
      <c r="D795" s="8">
        <v>0</v>
      </c>
      <c r="E795" s="8">
        <v>20000000</v>
      </c>
      <c r="F795" s="8">
        <v>489135267</v>
      </c>
    </row>
    <row r="796" spans="1:6" x14ac:dyDescent="0.5">
      <c r="A796" s="5" t="s">
        <v>108</v>
      </c>
      <c r="B796" s="5" t="s">
        <v>24</v>
      </c>
      <c r="C796" s="5" t="str">
        <f>MID(Table2[[#This Row],[تاريخ]],6,2)</f>
        <v>07</v>
      </c>
      <c r="D796" s="8">
        <v>10000000</v>
      </c>
      <c r="E796" s="8">
        <v>0</v>
      </c>
      <c r="F796" s="8">
        <v>490335267</v>
      </c>
    </row>
    <row r="797" spans="1:6" x14ac:dyDescent="0.5">
      <c r="A797" s="5" t="s">
        <v>108</v>
      </c>
      <c r="B797" s="5" t="s">
        <v>24</v>
      </c>
      <c r="C797" s="5" t="str">
        <f>MID(Table2[[#This Row],[تاريخ]],6,2)</f>
        <v>07</v>
      </c>
      <c r="D797" s="8">
        <v>2300000</v>
      </c>
      <c r="E797" s="8">
        <v>0</v>
      </c>
      <c r="F797" s="8">
        <v>492635267</v>
      </c>
    </row>
    <row r="798" spans="1:6" x14ac:dyDescent="0.5">
      <c r="A798" s="5" t="s">
        <v>108</v>
      </c>
      <c r="B798" s="5" t="s">
        <v>24</v>
      </c>
      <c r="C798" s="5" t="str">
        <f>MID(Table2[[#This Row],[تاريخ]],6,2)</f>
        <v>07</v>
      </c>
      <c r="D798" s="8">
        <v>2500000</v>
      </c>
      <c r="E798" s="8">
        <v>0</v>
      </c>
      <c r="F798" s="8">
        <v>495135267</v>
      </c>
    </row>
    <row r="799" spans="1:6" x14ac:dyDescent="0.5">
      <c r="A799" s="5" t="s">
        <v>108</v>
      </c>
      <c r="B799" s="5" t="s">
        <v>24</v>
      </c>
      <c r="C799" s="5" t="str">
        <f>MID(Table2[[#This Row],[تاريخ]],6,2)</f>
        <v>07</v>
      </c>
      <c r="D799" s="8">
        <v>14000000</v>
      </c>
      <c r="E799" s="8">
        <v>0</v>
      </c>
      <c r="F799" s="8">
        <v>509135267</v>
      </c>
    </row>
    <row r="800" spans="1:6" x14ac:dyDescent="0.5">
      <c r="A800" s="5" t="s">
        <v>108</v>
      </c>
      <c r="B800" s="5" t="s">
        <v>84</v>
      </c>
      <c r="C800" s="5" t="str">
        <f>MID(Table2[[#This Row],[تاريخ]],6,2)</f>
        <v>07</v>
      </c>
      <c r="D800" s="8">
        <v>0</v>
      </c>
      <c r="E800" s="8">
        <v>1</v>
      </c>
      <c r="F800" s="8">
        <v>-10864734</v>
      </c>
    </row>
    <row r="801" spans="1:6" x14ac:dyDescent="0.5">
      <c r="A801" s="5" t="s">
        <v>108</v>
      </c>
      <c r="B801" s="5" t="s">
        <v>84</v>
      </c>
      <c r="C801" s="5" t="str">
        <f>MID(Table2[[#This Row],[تاريخ]],6,2)</f>
        <v>07</v>
      </c>
      <c r="D801" s="8">
        <v>1</v>
      </c>
      <c r="E801" s="8">
        <v>0</v>
      </c>
      <c r="F801" s="8">
        <v>-10864733</v>
      </c>
    </row>
    <row r="802" spans="1:6" x14ac:dyDescent="0.5">
      <c r="A802" s="5" t="s">
        <v>108</v>
      </c>
      <c r="B802" s="5" t="s">
        <v>84</v>
      </c>
      <c r="C802" s="5" t="str">
        <f>MID(Table2[[#This Row],[تاريخ]],6,2)</f>
        <v>07</v>
      </c>
      <c r="D802" s="8">
        <v>0</v>
      </c>
      <c r="E802" s="8">
        <v>500000000</v>
      </c>
      <c r="F802" s="8">
        <v>-10864733</v>
      </c>
    </row>
    <row r="803" spans="1:6" x14ac:dyDescent="0.5">
      <c r="A803" s="5" t="s">
        <v>108</v>
      </c>
      <c r="B803" s="5" t="s">
        <v>84</v>
      </c>
      <c r="C803" s="5" t="str">
        <f>MID(Table2[[#This Row],[تاريخ]],6,2)</f>
        <v>07</v>
      </c>
      <c r="D803" s="8">
        <v>4000000</v>
      </c>
      <c r="E803" s="8">
        <v>0</v>
      </c>
      <c r="F803" s="8">
        <v>-6864733</v>
      </c>
    </row>
    <row r="804" spans="1:6" x14ac:dyDescent="0.5">
      <c r="A804" s="5" t="s">
        <v>108</v>
      </c>
      <c r="B804" s="5" t="s">
        <v>84</v>
      </c>
      <c r="C804" s="5" t="str">
        <f>MID(Table2[[#This Row],[تاريخ]],6,2)</f>
        <v>07</v>
      </c>
      <c r="D804" s="8">
        <v>5000000</v>
      </c>
      <c r="E804" s="8">
        <v>0</v>
      </c>
      <c r="F804" s="8">
        <v>-1864733</v>
      </c>
    </row>
    <row r="805" spans="1:6" x14ac:dyDescent="0.5">
      <c r="A805" s="5" t="s">
        <v>108</v>
      </c>
      <c r="B805" s="5" t="s">
        <v>84</v>
      </c>
      <c r="C805" s="5" t="str">
        <f>MID(Table2[[#This Row],[تاريخ]],6,2)</f>
        <v>07</v>
      </c>
      <c r="D805" s="8">
        <v>11000000</v>
      </c>
      <c r="E805" s="8">
        <v>0</v>
      </c>
      <c r="F805" s="8">
        <v>9135267</v>
      </c>
    </row>
    <row r="806" spans="1:6" x14ac:dyDescent="0.5">
      <c r="A806" s="5" t="s">
        <v>108</v>
      </c>
      <c r="B806" s="5" t="s">
        <v>84</v>
      </c>
      <c r="C806" s="5" t="str">
        <f>MID(Table2[[#This Row],[تاريخ]],6,2)</f>
        <v>07</v>
      </c>
      <c r="D806" s="8">
        <v>1370000</v>
      </c>
      <c r="E806" s="8">
        <v>0</v>
      </c>
      <c r="F806" s="8">
        <v>10505267</v>
      </c>
    </row>
    <row r="807" spans="1:6" x14ac:dyDescent="0.5">
      <c r="A807" s="5" t="s">
        <v>108</v>
      </c>
      <c r="B807" s="5" t="s">
        <v>14</v>
      </c>
      <c r="C807" s="5" t="str">
        <f>MID(Table2[[#This Row],[تاريخ]],6,2)</f>
        <v>07</v>
      </c>
      <c r="D807" s="8">
        <v>10000000</v>
      </c>
      <c r="E807" s="8">
        <v>0</v>
      </c>
      <c r="F807" s="8">
        <v>20505267</v>
      </c>
    </row>
    <row r="808" spans="1:6" x14ac:dyDescent="0.5">
      <c r="A808" s="5" t="s">
        <v>108</v>
      </c>
      <c r="B808" s="5" t="s">
        <v>14</v>
      </c>
      <c r="C808" s="5" t="str">
        <f>MID(Table2[[#This Row],[تاريخ]],6,2)</f>
        <v>07</v>
      </c>
      <c r="D808" s="8">
        <v>4700000</v>
      </c>
      <c r="E808" s="8">
        <v>0</v>
      </c>
      <c r="F808" s="8">
        <v>25205267</v>
      </c>
    </row>
    <row r="809" spans="1:6" x14ac:dyDescent="0.5">
      <c r="A809" s="5" t="s">
        <v>108</v>
      </c>
      <c r="B809" s="5" t="s">
        <v>14</v>
      </c>
      <c r="C809" s="5" t="str">
        <f>MID(Table2[[#This Row],[تاريخ]],6,2)</f>
        <v>07</v>
      </c>
      <c r="D809" s="8">
        <v>5593000</v>
      </c>
      <c r="E809" s="8">
        <v>0</v>
      </c>
      <c r="F809" s="8">
        <v>30798267</v>
      </c>
    </row>
    <row r="810" spans="1:6" x14ac:dyDescent="0.5">
      <c r="A810" s="5" t="s">
        <v>108</v>
      </c>
      <c r="B810" s="5" t="s">
        <v>14</v>
      </c>
      <c r="C810" s="5" t="str">
        <f>MID(Table2[[#This Row],[تاريخ]],6,2)</f>
        <v>07</v>
      </c>
      <c r="D810" s="8">
        <v>1500000</v>
      </c>
      <c r="E810" s="8">
        <v>0</v>
      </c>
      <c r="F810" s="8">
        <v>32298267</v>
      </c>
    </row>
    <row r="811" spans="1:6" x14ac:dyDescent="0.5">
      <c r="A811" s="5" t="s">
        <v>108</v>
      </c>
      <c r="B811" s="5" t="s">
        <v>48</v>
      </c>
      <c r="C811" s="5" t="str">
        <f>MID(Table2[[#This Row],[تاريخ]],6,2)</f>
        <v>07</v>
      </c>
      <c r="D811" s="8">
        <v>5750000</v>
      </c>
      <c r="E811" s="8">
        <v>0</v>
      </c>
      <c r="F811" s="8">
        <v>38048267</v>
      </c>
    </row>
    <row r="812" spans="1:6" x14ac:dyDescent="0.5">
      <c r="A812" s="5" t="s">
        <v>108</v>
      </c>
      <c r="B812" s="5" t="s">
        <v>48</v>
      </c>
      <c r="C812" s="5" t="str">
        <f>MID(Table2[[#This Row],[تاريخ]],6,2)</f>
        <v>07</v>
      </c>
      <c r="D812" s="8">
        <v>3500000</v>
      </c>
      <c r="E812" s="8">
        <v>0</v>
      </c>
      <c r="F812" s="8">
        <v>41548267</v>
      </c>
    </row>
    <row r="813" spans="1:6" x14ac:dyDescent="0.5">
      <c r="A813" s="5" t="s">
        <v>108</v>
      </c>
      <c r="B813" s="5" t="s">
        <v>48</v>
      </c>
      <c r="C813" s="5" t="str">
        <f>MID(Table2[[#This Row],[تاريخ]],6,2)</f>
        <v>07</v>
      </c>
      <c r="D813" s="8">
        <v>13000000</v>
      </c>
      <c r="E813" s="8">
        <v>0</v>
      </c>
      <c r="F813" s="8">
        <v>54548267</v>
      </c>
    </row>
    <row r="814" spans="1:6" x14ac:dyDescent="0.5">
      <c r="A814" s="5" t="s">
        <v>108</v>
      </c>
      <c r="B814" s="5" t="s">
        <v>48</v>
      </c>
      <c r="C814" s="5" t="str">
        <f>MID(Table2[[#This Row],[تاريخ]],6,2)</f>
        <v>07</v>
      </c>
      <c r="D814" s="8">
        <v>3060000</v>
      </c>
      <c r="E814" s="8">
        <v>0</v>
      </c>
      <c r="F814" s="8">
        <v>57608267</v>
      </c>
    </row>
    <row r="815" spans="1:6" x14ac:dyDescent="0.5">
      <c r="A815" s="5" t="s">
        <v>108</v>
      </c>
      <c r="B815" s="5" t="s">
        <v>48</v>
      </c>
      <c r="C815" s="5" t="str">
        <f>MID(Table2[[#This Row],[تاريخ]],6,2)</f>
        <v>07</v>
      </c>
      <c r="D815" s="8">
        <v>4146000</v>
      </c>
      <c r="E815" s="8">
        <v>0</v>
      </c>
      <c r="F815" s="8">
        <v>61754267</v>
      </c>
    </row>
    <row r="816" spans="1:6" x14ac:dyDescent="0.5">
      <c r="A816" s="5" t="s">
        <v>108</v>
      </c>
      <c r="B816" s="5" t="s">
        <v>48</v>
      </c>
      <c r="C816" s="5" t="str">
        <f>MID(Table2[[#This Row],[تاريخ]],6,2)</f>
        <v>07</v>
      </c>
      <c r="D816" s="8">
        <v>9176640</v>
      </c>
      <c r="E816" s="8">
        <v>0</v>
      </c>
      <c r="F816" s="8">
        <v>70930907</v>
      </c>
    </row>
    <row r="817" spans="1:6" x14ac:dyDescent="0.5">
      <c r="A817" s="5" t="s">
        <v>108</v>
      </c>
      <c r="B817" s="5" t="s">
        <v>88</v>
      </c>
      <c r="C817" s="5" t="str">
        <f>MID(Table2[[#This Row],[تاريخ]],6,2)</f>
        <v>07</v>
      </c>
      <c r="D817" s="8">
        <v>140000000</v>
      </c>
      <c r="E817" s="8">
        <v>0</v>
      </c>
      <c r="F817" s="8">
        <v>210930907</v>
      </c>
    </row>
    <row r="818" spans="1:6" x14ac:dyDescent="0.5">
      <c r="A818" s="5" t="s">
        <v>108</v>
      </c>
      <c r="B818" s="5" t="s">
        <v>88</v>
      </c>
      <c r="C818" s="5" t="str">
        <f>MID(Table2[[#This Row],[تاريخ]],6,2)</f>
        <v>07</v>
      </c>
      <c r="D818" s="8">
        <v>11000000</v>
      </c>
      <c r="E818" s="8">
        <v>0</v>
      </c>
      <c r="F818" s="8">
        <v>221930907</v>
      </c>
    </row>
    <row r="819" spans="1:6" x14ac:dyDescent="0.5">
      <c r="A819" s="5" t="s">
        <v>108</v>
      </c>
      <c r="B819" s="5" t="s">
        <v>88</v>
      </c>
      <c r="C819" s="5" t="str">
        <f>MID(Table2[[#This Row],[تاريخ]],6,2)</f>
        <v>07</v>
      </c>
      <c r="D819" s="8">
        <v>16000000</v>
      </c>
      <c r="E819" s="8">
        <v>0</v>
      </c>
      <c r="F819" s="8">
        <v>237930907</v>
      </c>
    </row>
    <row r="820" spans="1:6" x14ac:dyDescent="0.5">
      <c r="A820" s="5" t="s">
        <v>108</v>
      </c>
      <c r="B820" s="5" t="s">
        <v>57</v>
      </c>
      <c r="C820" s="5" t="str">
        <f>MID(Table2[[#This Row],[تاريخ]],6,2)</f>
        <v>07</v>
      </c>
      <c r="D820" s="8">
        <v>0</v>
      </c>
      <c r="E820" s="8">
        <v>30000000</v>
      </c>
      <c r="F820" s="8">
        <v>116250907</v>
      </c>
    </row>
    <row r="821" spans="1:6" x14ac:dyDescent="0.5">
      <c r="A821" s="5" t="s">
        <v>108</v>
      </c>
      <c r="B821" s="5" t="s">
        <v>57</v>
      </c>
      <c r="C821" s="5" t="str">
        <f>MID(Table2[[#This Row],[تاريخ]],6,2)</f>
        <v>07</v>
      </c>
      <c r="D821" s="8">
        <v>0</v>
      </c>
      <c r="E821" s="8">
        <v>100000000</v>
      </c>
      <c r="F821" s="8">
        <v>137930907</v>
      </c>
    </row>
    <row r="822" spans="1:6" x14ac:dyDescent="0.5">
      <c r="A822" s="5" t="s">
        <v>108</v>
      </c>
      <c r="B822" s="5" t="s">
        <v>57</v>
      </c>
      <c r="C822" s="5" t="str">
        <f>MID(Table2[[#This Row],[تاريخ]],6,2)</f>
        <v>07</v>
      </c>
      <c r="D822" s="8">
        <v>1820000</v>
      </c>
      <c r="E822" s="8">
        <v>0</v>
      </c>
      <c r="F822" s="8">
        <v>139750907</v>
      </c>
    </row>
    <row r="823" spans="1:6" x14ac:dyDescent="0.5">
      <c r="A823" s="5" t="s">
        <v>108</v>
      </c>
      <c r="B823" s="5" t="s">
        <v>57</v>
      </c>
      <c r="C823" s="5" t="str">
        <f>MID(Table2[[#This Row],[تاريخ]],6,2)</f>
        <v>07</v>
      </c>
      <c r="D823" s="8">
        <v>1500000</v>
      </c>
      <c r="E823" s="8">
        <v>0</v>
      </c>
      <c r="F823" s="8">
        <v>141250907</v>
      </c>
    </row>
    <row r="824" spans="1:6" x14ac:dyDescent="0.5">
      <c r="A824" s="5" t="s">
        <v>108</v>
      </c>
      <c r="B824" s="5" t="s">
        <v>57</v>
      </c>
      <c r="C824" s="5" t="str">
        <f>MID(Table2[[#This Row],[تاريخ]],6,2)</f>
        <v>07</v>
      </c>
      <c r="D824" s="8">
        <v>5000000</v>
      </c>
      <c r="E824" s="8">
        <v>0</v>
      </c>
      <c r="F824" s="8">
        <v>146250907</v>
      </c>
    </row>
    <row r="825" spans="1:6" x14ac:dyDescent="0.5">
      <c r="A825" s="5" t="s">
        <v>108</v>
      </c>
      <c r="B825" s="5" t="s">
        <v>7</v>
      </c>
      <c r="C825" s="5" t="str">
        <f>MID(Table2[[#This Row],[تاريخ]],6,2)</f>
        <v>07</v>
      </c>
      <c r="D825" s="8">
        <v>0</v>
      </c>
      <c r="E825" s="8">
        <v>170000000</v>
      </c>
      <c r="F825" s="8">
        <v>-53749093</v>
      </c>
    </row>
    <row r="826" spans="1:6" x14ac:dyDescent="0.5">
      <c r="A826" s="5" t="s">
        <v>108</v>
      </c>
      <c r="B826" s="5" t="s">
        <v>7</v>
      </c>
      <c r="C826" s="5" t="str">
        <f>MID(Table2[[#This Row],[تاريخ]],6,2)</f>
        <v>07</v>
      </c>
      <c r="D826" s="8">
        <v>2500000</v>
      </c>
      <c r="E826" s="8">
        <v>0</v>
      </c>
      <c r="F826" s="8">
        <v>-51249093</v>
      </c>
    </row>
    <row r="827" spans="1:6" x14ac:dyDescent="0.5">
      <c r="A827" s="5" t="s">
        <v>108</v>
      </c>
      <c r="B827" s="5" t="s">
        <v>7</v>
      </c>
      <c r="C827" s="5" t="str">
        <f>MID(Table2[[#This Row],[تاريخ]],6,2)</f>
        <v>07</v>
      </c>
      <c r="D827" s="8">
        <v>30000000</v>
      </c>
      <c r="E827" s="8">
        <v>0</v>
      </c>
      <c r="F827" s="8">
        <v>-21249093</v>
      </c>
    </row>
    <row r="828" spans="1:6" x14ac:dyDescent="0.5">
      <c r="A828" s="5" t="s">
        <v>108</v>
      </c>
      <c r="B828" s="5" t="s">
        <v>7</v>
      </c>
      <c r="C828" s="5" t="str">
        <f>MID(Table2[[#This Row],[تاريخ]],6,2)</f>
        <v>07</v>
      </c>
      <c r="D828" s="8">
        <v>2090000</v>
      </c>
      <c r="E828" s="8">
        <v>0</v>
      </c>
      <c r="F828" s="8">
        <v>-19159093</v>
      </c>
    </row>
    <row r="829" spans="1:6" x14ac:dyDescent="0.5">
      <c r="A829" s="5" t="s">
        <v>108</v>
      </c>
      <c r="B829" s="5" t="s">
        <v>7</v>
      </c>
      <c r="C829" s="5" t="str">
        <f>MID(Table2[[#This Row],[تاريخ]],6,2)</f>
        <v>07</v>
      </c>
      <c r="D829" s="8">
        <v>24955360</v>
      </c>
      <c r="E829" s="8">
        <v>0</v>
      </c>
      <c r="F829" s="8">
        <v>5796267</v>
      </c>
    </row>
    <row r="830" spans="1:6" x14ac:dyDescent="0.5">
      <c r="A830" s="5" t="s">
        <v>108</v>
      </c>
      <c r="B830" s="5" t="s">
        <v>86</v>
      </c>
      <c r="C830" s="5" t="str">
        <f>MID(Table2[[#This Row],[تاريخ]],6,2)</f>
        <v>07</v>
      </c>
      <c r="D830" s="8">
        <v>0</v>
      </c>
      <c r="E830" s="8">
        <v>15200000</v>
      </c>
      <c r="F830" s="8">
        <v>3229767</v>
      </c>
    </row>
    <row r="831" spans="1:6" x14ac:dyDescent="0.5">
      <c r="A831" s="5" t="s">
        <v>108</v>
      </c>
      <c r="B831" s="5" t="s">
        <v>86</v>
      </c>
      <c r="C831" s="5" t="str">
        <f>MID(Table2[[#This Row],[تاريخ]],6,2)</f>
        <v>07</v>
      </c>
      <c r="D831" s="8">
        <v>12633500</v>
      </c>
      <c r="E831" s="8">
        <v>0</v>
      </c>
      <c r="F831" s="8">
        <v>18429767</v>
      </c>
    </row>
    <row r="832" spans="1:6" x14ac:dyDescent="0.5">
      <c r="A832" s="5" t="s">
        <v>108</v>
      </c>
      <c r="B832" s="5" t="s">
        <v>25</v>
      </c>
      <c r="C832" s="5" t="str">
        <f>MID(Table2[[#This Row],[تاريخ]],6,2)</f>
        <v>07</v>
      </c>
      <c r="D832" s="8">
        <v>3000000</v>
      </c>
      <c r="E832" s="8">
        <v>0</v>
      </c>
      <c r="F832" s="8">
        <v>6229767</v>
      </c>
    </row>
    <row r="833" spans="1:6" x14ac:dyDescent="0.5">
      <c r="A833" s="5" t="s">
        <v>108</v>
      </c>
      <c r="B833" s="5" t="s">
        <v>25</v>
      </c>
      <c r="C833" s="5" t="str">
        <f>MID(Table2[[#This Row],[تاريخ]],6,2)</f>
        <v>07</v>
      </c>
      <c r="D833" s="8">
        <v>7000000</v>
      </c>
      <c r="E833" s="8">
        <v>0</v>
      </c>
      <c r="F833" s="8">
        <v>13229767</v>
      </c>
    </row>
    <row r="834" spans="1:6" x14ac:dyDescent="0.5">
      <c r="A834" s="5" t="s">
        <v>108</v>
      </c>
      <c r="B834" s="5" t="s">
        <v>25</v>
      </c>
      <c r="C834" s="5" t="str">
        <f>MID(Table2[[#This Row],[تاريخ]],6,2)</f>
        <v>07</v>
      </c>
      <c r="D834" s="8">
        <v>6000000</v>
      </c>
      <c r="E834" s="8">
        <v>0</v>
      </c>
      <c r="F834" s="8">
        <v>19229767</v>
      </c>
    </row>
    <row r="835" spans="1:6" x14ac:dyDescent="0.5">
      <c r="A835" s="5" t="s">
        <v>108</v>
      </c>
      <c r="B835" s="5" t="s">
        <v>25</v>
      </c>
      <c r="C835" s="5" t="str">
        <f>MID(Table2[[#This Row],[تاريخ]],6,2)</f>
        <v>07</v>
      </c>
      <c r="D835" s="8">
        <v>970000</v>
      </c>
      <c r="E835" s="8">
        <v>0</v>
      </c>
      <c r="F835" s="8">
        <v>20199767</v>
      </c>
    </row>
    <row r="836" spans="1:6" x14ac:dyDescent="0.5">
      <c r="A836" s="5" t="s">
        <v>108</v>
      </c>
      <c r="B836" s="5" t="s">
        <v>25</v>
      </c>
      <c r="C836" s="5" t="str">
        <f>MID(Table2[[#This Row],[تاريخ]],6,2)</f>
        <v>07</v>
      </c>
      <c r="D836" s="8">
        <v>13920000</v>
      </c>
      <c r="E836" s="8">
        <v>0</v>
      </c>
      <c r="F836" s="8">
        <v>34119767</v>
      </c>
    </row>
    <row r="837" spans="1:6" x14ac:dyDescent="0.5">
      <c r="A837" s="5" t="s">
        <v>108</v>
      </c>
      <c r="B837" s="5" t="s">
        <v>25</v>
      </c>
      <c r="C837" s="5" t="str">
        <f>MID(Table2[[#This Row],[تاريخ]],6,2)</f>
        <v>07</v>
      </c>
      <c r="D837" s="8">
        <v>1000000</v>
      </c>
      <c r="E837" s="8">
        <v>0</v>
      </c>
      <c r="F837" s="8">
        <v>35119767</v>
      </c>
    </row>
    <row r="838" spans="1:6" x14ac:dyDescent="0.5">
      <c r="A838" s="5" t="s">
        <v>108</v>
      </c>
      <c r="B838" s="5" t="s">
        <v>25</v>
      </c>
      <c r="C838" s="5" t="str">
        <f>MID(Table2[[#This Row],[تاريخ]],6,2)</f>
        <v>07</v>
      </c>
      <c r="D838" s="8">
        <v>1800000</v>
      </c>
      <c r="E838" s="8">
        <v>0</v>
      </c>
      <c r="F838" s="8">
        <v>36919767</v>
      </c>
    </row>
    <row r="839" spans="1:6" x14ac:dyDescent="0.5">
      <c r="A839" s="5" t="s">
        <v>108</v>
      </c>
      <c r="B839" s="5" t="s">
        <v>25</v>
      </c>
      <c r="C839" s="5" t="str">
        <f>MID(Table2[[#This Row],[تاريخ]],6,2)</f>
        <v>07</v>
      </c>
      <c r="D839" s="8">
        <v>7700000</v>
      </c>
      <c r="E839" s="8">
        <v>0</v>
      </c>
      <c r="F839" s="8">
        <v>44619767</v>
      </c>
    </row>
    <row r="840" spans="1:6" x14ac:dyDescent="0.5">
      <c r="A840" s="5" t="s">
        <v>108</v>
      </c>
      <c r="B840" s="5" t="s">
        <v>25</v>
      </c>
      <c r="C840" s="5" t="str">
        <f>MID(Table2[[#This Row],[تاريخ]],6,2)</f>
        <v>07</v>
      </c>
      <c r="D840" s="8">
        <v>3500000</v>
      </c>
      <c r="E840" s="8">
        <v>0</v>
      </c>
      <c r="F840" s="8">
        <v>48119767</v>
      </c>
    </row>
    <row r="841" spans="1:6" x14ac:dyDescent="0.5">
      <c r="A841" s="5" t="s">
        <v>108</v>
      </c>
      <c r="B841" s="5" t="s">
        <v>25</v>
      </c>
      <c r="C841" s="5" t="str">
        <f>MID(Table2[[#This Row],[تاريخ]],6,2)</f>
        <v>07</v>
      </c>
      <c r="D841" s="8">
        <v>3812000</v>
      </c>
      <c r="E841" s="8">
        <v>0</v>
      </c>
      <c r="F841" s="8">
        <v>51931767</v>
      </c>
    </row>
    <row r="842" spans="1:6" x14ac:dyDescent="0.5">
      <c r="A842" s="5" t="s">
        <v>108</v>
      </c>
      <c r="B842" s="5" t="s">
        <v>25</v>
      </c>
      <c r="C842" s="5" t="str">
        <f>MID(Table2[[#This Row],[تاريخ]],6,2)</f>
        <v>07</v>
      </c>
      <c r="D842" s="8">
        <v>16000000</v>
      </c>
      <c r="E842" s="8">
        <v>0</v>
      </c>
      <c r="F842" s="8">
        <v>67931767</v>
      </c>
    </row>
    <row r="843" spans="1:6" x14ac:dyDescent="0.5">
      <c r="A843" s="5" t="s">
        <v>108</v>
      </c>
      <c r="B843" s="5" t="s">
        <v>37</v>
      </c>
      <c r="C843" s="5" t="str">
        <f>MID(Table2[[#This Row],[تاريخ]],6,2)</f>
        <v>07</v>
      </c>
      <c r="D843" s="8">
        <v>0</v>
      </c>
      <c r="E843" s="8">
        <v>50000000</v>
      </c>
      <c r="F843" s="8">
        <v>17931767</v>
      </c>
    </row>
    <row r="844" spans="1:6" x14ac:dyDescent="0.5">
      <c r="A844" s="5" t="s">
        <v>108</v>
      </c>
      <c r="B844" s="5" t="s">
        <v>37</v>
      </c>
      <c r="C844" s="5" t="str">
        <f>MID(Table2[[#This Row],[تاريخ]],6,2)</f>
        <v>07</v>
      </c>
      <c r="D844" s="8">
        <v>0</v>
      </c>
      <c r="E844" s="8">
        <v>12000000</v>
      </c>
      <c r="F844" s="8">
        <v>21931767</v>
      </c>
    </row>
    <row r="845" spans="1:6" x14ac:dyDescent="0.5">
      <c r="A845" s="5" t="s">
        <v>108</v>
      </c>
      <c r="B845" s="5" t="s">
        <v>37</v>
      </c>
      <c r="C845" s="5" t="str">
        <f>MID(Table2[[#This Row],[تاريخ]],6,2)</f>
        <v>07</v>
      </c>
      <c r="D845" s="8">
        <v>16000000</v>
      </c>
      <c r="E845" s="8">
        <v>0</v>
      </c>
      <c r="F845" s="8">
        <v>33931767</v>
      </c>
    </row>
    <row r="846" spans="1:6" x14ac:dyDescent="0.5">
      <c r="A846" s="5" t="s">
        <v>108</v>
      </c>
      <c r="B846" s="5" t="s">
        <v>85</v>
      </c>
      <c r="C846" s="5" t="str">
        <f>MID(Table2[[#This Row],[تاريخ]],6,2)</f>
        <v>07</v>
      </c>
      <c r="D846" s="8">
        <v>0</v>
      </c>
      <c r="E846" s="8">
        <v>3000000</v>
      </c>
      <c r="F846" s="8">
        <v>12476767</v>
      </c>
    </row>
    <row r="847" spans="1:6" x14ac:dyDescent="0.5">
      <c r="A847" s="5" t="s">
        <v>108</v>
      </c>
      <c r="B847" s="5" t="s">
        <v>85</v>
      </c>
      <c r="C847" s="5" t="str">
        <f>MID(Table2[[#This Row],[تاريخ]],6,2)</f>
        <v>07</v>
      </c>
      <c r="D847" s="8">
        <v>0</v>
      </c>
      <c r="E847" s="8">
        <v>5000</v>
      </c>
      <c r="F847" s="8">
        <v>15476767</v>
      </c>
    </row>
    <row r="848" spans="1:6" x14ac:dyDescent="0.5">
      <c r="A848" s="5" t="s">
        <v>108</v>
      </c>
      <c r="B848" s="5" t="s">
        <v>85</v>
      </c>
      <c r="C848" s="5" t="str">
        <f>MID(Table2[[#This Row],[تاريخ]],6,2)</f>
        <v>07</v>
      </c>
      <c r="D848" s="8">
        <v>0</v>
      </c>
      <c r="E848" s="8">
        <v>6450000</v>
      </c>
      <c r="F848" s="8">
        <v>15481767</v>
      </c>
    </row>
    <row r="849" spans="1:6" x14ac:dyDescent="0.5">
      <c r="A849" s="5" t="s">
        <v>108</v>
      </c>
      <c r="B849" s="5" t="s">
        <v>85</v>
      </c>
      <c r="C849" s="5" t="str">
        <f>MID(Table2[[#This Row],[تاريخ]],6,2)</f>
        <v>07</v>
      </c>
      <c r="D849" s="8">
        <v>0</v>
      </c>
      <c r="E849" s="8">
        <v>5000</v>
      </c>
      <c r="F849" s="8">
        <v>18471767</v>
      </c>
    </row>
    <row r="850" spans="1:6" x14ac:dyDescent="0.5">
      <c r="A850" s="5" t="s">
        <v>108</v>
      </c>
      <c r="B850" s="5" t="s">
        <v>85</v>
      </c>
      <c r="C850" s="5" t="str">
        <f>MID(Table2[[#This Row],[تاريخ]],6,2)</f>
        <v>07</v>
      </c>
      <c r="D850" s="8">
        <v>6000000</v>
      </c>
      <c r="E850" s="8">
        <v>0</v>
      </c>
      <c r="F850" s="8">
        <v>18476767</v>
      </c>
    </row>
    <row r="851" spans="1:6" x14ac:dyDescent="0.5">
      <c r="A851" s="5" t="s">
        <v>108</v>
      </c>
      <c r="B851" s="5" t="s">
        <v>42</v>
      </c>
      <c r="C851" s="5" t="str">
        <f>MID(Table2[[#This Row],[تاريخ]],6,2)</f>
        <v>07</v>
      </c>
      <c r="D851" s="8">
        <v>31000000</v>
      </c>
      <c r="E851" s="8">
        <v>0</v>
      </c>
      <c r="F851" s="8">
        <v>49471767</v>
      </c>
    </row>
    <row r="852" spans="1:6" x14ac:dyDescent="0.5">
      <c r="A852" s="5" t="s">
        <v>108</v>
      </c>
      <c r="B852" s="5" t="s">
        <v>42</v>
      </c>
      <c r="C852" s="5" t="str">
        <f>MID(Table2[[#This Row],[تاريخ]],6,2)</f>
        <v>07</v>
      </c>
      <c r="D852" s="8">
        <v>192480000</v>
      </c>
      <c r="E852" s="8">
        <v>0</v>
      </c>
      <c r="F852" s="8">
        <v>241951767</v>
      </c>
    </row>
    <row r="853" spans="1:6" x14ac:dyDescent="0.5">
      <c r="A853" s="5" t="s">
        <v>108</v>
      </c>
      <c r="B853" s="5" t="s">
        <v>42</v>
      </c>
      <c r="C853" s="5" t="str">
        <f>MID(Table2[[#This Row],[تاريخ]],6,2)</f>
        <v>07</v>
      </c>
      <c r="D853" s="8">
        <v>100000000</v>
      </c>
      <c r="E853" s="8">
        <v>0</v>
      </c>
      <c r="F853" s="8">
        <v>341951767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2"/>
  <sheetViews>
    <sheetView rightToLeft="1" topLeftCell="A2" workbookViewId="0">
      <selection activeCell="A3" sqref="A3"/>
    </sheetView>
  </sheetViews>
  <sheetFormatPr defaultRowHeight="18.75" x14ac:dyDescent="0.5"/>
  <cols>
    <col min="1" max="1" width="12.875" customWidth="1"/>
    <col min="2" max="2" width="15.875" customWidth="1"/>
    <col min="3" max="3" width="11" customWidth="1"/>
    <col min="4" max="4" width="8.75" customWidth="1"/>
    <col min="5" max="5" width="11.875" bestFit="1" customWidth="1"/>
    <col min="6" max="6" width="13.375" customWidth="1"/>
    <col min="7" max="7" width="13.75" bestFit="1" customWidth="1"/>
  </cols>
  <sheetData>
    <row r="3" spans="1:4" x14ac:dyDescent="0.5">
      <c r="A3" s="2" t="s">
        <v>111</v>
      </c>
      <c r="B3" s="2" t="s">
        <v>109</v>
      </c>
      <c r="C3" s="1"/>
      <c r="D3" s="1"/>
    </row>
    <row r="4" spans="1:4" x14ac:dyDescent="0.5">
      <c r="A4" s="2" t="s">
        <v>110</v>
      </c>
      <c r="B4" s="1" t="s">
        <v>106</v>
      </c>
      <c r="C4" s="1" t="s">
        <v>108</v>
      </c>
      <c r="D4" s="1" t="s">
        <v>112</v>
      </c>
    </row>
    <row r="5" spans="1:4" x14ac:dyDescent="0.5">
      <c r="A5" s="3" t="s">
        <v>114</v>
      </c>
      <c r="B5" s="1">
        <v>25000000</v>
      </c>
      <c r="C5" s="1">
        <v>25000000</v>
      </c>
      <c r="D5" s="1">
        <v>0</v>
      </c>
    </row>
    <row r="6" spans="1:4" x14ac:dyDescent="0.5">
      <c r="A6" s="3" t="s">
        <v>115</v>
      </c>
      <c r="B6" s="1">
        <v>896800000</v>
      </c>
      <c r="C6" s="1">
        <v>896800002</v>
      </c>
      <c r="D6" s="1">
        <v>2</v>
      </c>
    </row>
    <row r="7" spans="1:4" x14ac:dyDescent="0.5">
      <c r="A7" s="3" t="s">
        <v>116</v>
      </c>
      <c r="B7" s="1">
        <v>9200000</v>
      </c>
      <c r="C7" s="1">
        <v>9200000</v>
      </c>
      <c r="D7" s="1">
        <v>0</v>
      </c>
    </row>
    <row r="8" spans="1:4" x14ac:dyDescent="0.5">
      <c r="A8" s="3" t="s">
        <v>117</v>
      </c>
      <c r="B8" s="1">
        <v>750977206</v>
      </c>
      <c r="C8" s="1">
        <v>773977206</v>
      </c>
      <c r="D8" s="1">
        <v>23000000</v>
      </c>
    </row>
    <row r="9" spans="1:4" x14ac:dyDescent="0.5">
      <c r="A9" s="3" t="s">
        <v>118</v>
      </c>
      <c r="B9" s="1">
        <v>703830000</v>
      </c>
      <c r="C9" s="1">
        <v>680830000</v>
      </c>
      <c r="D9" s="1">
        <v>-23000000</v>
      </c>
    </row>
    <row r="10" spans="1:4" x14ac:dyDescent="0.5">
      <c r="A10" s="3" t="s">
        <v>119</v>
      </c>
      <c r="B10" s="1">
        <v>976130722</v>
      </c>
      <c r="C10" s="1">
        <v>976130723</v>
      </c>
      <c r="D10" s="1">
        <v>1</v>
      </c>
    </row>
    <row r="11" spans="1:4" x14ac:dyDescent="0.5">
      <c r="A11" s="3" t="s">
        <v>120</v>
      </c>
      <c r="B11" s="1">
        <v>1222365000</v>
      </c>
      <c r="C11" s="1">
        <v>1222365001</v>
      </c>
      <c r="D11" s="1">
        <v>1</v>
      </c>
    </row>
    <row r="12" spans="1:4" x14ac:dyDescent="0.5">
      <c r="A12" s="3" t="s">
        <v>99</v>
      </c>
      <c r="B12" s="1">
        <v>4584302928</v>
      </c>
      <c r="C12" s="1">
        <v>4584302932</v>
      </c>
      <c r="D12" s="1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صورتحساب سیستم</vt:lpstr>
      <vt:lpstr>صورتحساب بانک</vt:lpstr>
      <vt:lpstr>جدول تلفیقی</vt:lpstr>
      <vt:lpstr>جدول محوری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09135168776</dc:title>
  <dc:creator>farhad</dc:creator>
  <cp:lastModifiedBy>user1</cp:lastModifiedBy>
  <dcterms:created xsi:type="dcterms:W3CDTF">2015-09-04T18:47:39Z</dcterms:created>
  <dcterms:modified xsi:type="dcterms:W3CDTF">2016-09-05T11:21:43Z</dcterms:modified>
</cp:coreProperties>
</file>